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2023-2024\мониторинг 23-24\еркемай ортаңғы топ\мониторинг ортаңғы топ\"/>
    </mc:Choice>
  </mc:AlternateContent>
  <bookViews>
    <workbookView xWindow="-120" yWindow="-120" windowWidth="21840" windowHeight="1374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V40" i="3" l="1"/>
  <c r="GU35" i="6"/>
  <c r="DJ35" i="6"/>
  <c r="AX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40" i="3"/>
  <c r="Q40" i="3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40" i="3"/>
  <c r="CO39" i="3"/>
  <c r="CO40" i="3" s="1"/>
  <c r="CP39" i="3"/>
  <c r="CP40" i="3" s="1"/>
  <c r="CQ39" i="3"/>
  <c r="CQ40" i="3" s="1"/>
  <c r="CR39" i="3"/>
  <c r="CR40" i="3" s="1"/>
  <c r="CS39" i="3"/>
  <c r="CS40" i="3" s="1"/>
  <c r="CT40" i="3"/>
  <c r="CU40" i="3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40" i="3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<sst xmlns="http://schemas.openxmlformats.org/spreadsheetml/2006/main" count="2324" uniqueCount="1411">
  <si>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</si>
  <si>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</si>
  <si>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</si>
  <si>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</si>
  <si>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</si>
  <si>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</si>
  <si>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</si>
  <si>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</si>
  <si>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</si>
  <si>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</si>
  <si>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</si>
  <si>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</si>
  <si>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</si>
  <si>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</si>
  <si>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</si>
  <si>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</si>
  <si>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</si>
  <si>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</si>
  <si>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</si>
  <si>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</si>
  <si>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</si>
  <si>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</si>
  <si>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</si>
  <si>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</si>
  <si>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</si>
  <si>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</si>
  <si>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</si>
  <si>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</si>
  <si>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</si>
  <si>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</si>
  <si>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</si>
  <si>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</si>
  <si>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</si>
  <si>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</si>
  <si>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</si>
  <si>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</si>
  <si>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</si>
  <si>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</si>
  <si>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</si>
  <si>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</si>
  <si>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</si>
  <si>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</si>
  <si>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</si>
  <si>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</si>
  <si>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</si>
  <si>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</si>
  <si>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</si>
  <si>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</si>
  <si>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</si>
  <si>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</si>
  <si>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</si>
  <si>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</si>
  <si>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</si>
  <si>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</si>
  <si>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</si>
  <si>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</si>
  <si>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</si>
  <si>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</si>
  <si>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</si>
  <si>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</si>
  <si>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</si>
  <si>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</si>
  <si>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</si>
  <si>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</si>
  <si>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</si>
  <si>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</si>
  <si>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</si>
  <si>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</si>
  <si>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</si>
  <si>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</si>
  <si>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</si>
  <si>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</si>
  <si>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</si>
  <si>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</si>
  <si>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</si>
  <si>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</si>
  <si>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</si>
  <si>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</si>
  <si>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</si>
  <si>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</si>
  <si>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</si>
  <si>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</si>
  <si>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</si>
  <si>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</si>
  <si>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</si>
  <si>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</si>
  <si>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</si>
  <si>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</si>
  <si>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</si>
  <si>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</si>
  <si>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</si>
  <si>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</si>
  <si>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</si>
  <si>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</si>
  <si>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</si>
  <si>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</si>
  <si>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</si>
  <si>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</si>
  <si>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</si>
  <si>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</si>
  <si>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</si>
  <si>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</si>
  <si>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</si>
  <si>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</si>
  <si>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</si>
  <si>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</si>
  <si>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</si>
  <si>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</si>
  <si>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</si>
  <si>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</si>
  <si>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</si>
  <si>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</si>
  <si>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</si>
  <si>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</si>
  <si>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</si>
  <si>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</si>
  <si>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</si>
  <si>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</si>
  <si>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</si>
  <si>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</si>
  <si>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</si>
  <si>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</si>
  <si>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</si>
  <si>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</si>
  <si>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</si>
  <si>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</si>
  <si>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</si>
  <si>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</si>
  <si>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</si>
  <si>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</si>
  <si>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</si>
  <si>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</si>
  <si>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</si>
  <si>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</si>
  <si>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</si>
  <si>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</si>
  <si>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</si>
  <si>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</si>
  <si>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</si>
  <si>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</si>
  <si>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</si>
  <si>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</si>
  <si>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</si>
  <si>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</si>
  <si>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</si>
  <si>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</si>
  <si>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</si>
  <si>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</si>
  <si>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</si>
  <si>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</si>
  <si>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</si>
  <si>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</si>
  <si>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</si>
  <si>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</si>
  <si>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</si>
  <si>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</si>
  <si>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</si>
  <si>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</si>
  <si>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</si>
  <si>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</si>
  <si>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</si>
  <si>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</si>
  <si>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</si>
  <si>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</si>
  <si>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</si>
  <si>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</si>
  <si>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</si>
  <si>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</si>
  <si>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</si>
  <si>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</si>
  <si>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</si>
  <si>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</si>
  <si>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</si>
  <si>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</si>
  <si>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</si>
  <si>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</si>
  <si>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</si>
  <si>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</si>
  <si>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</si>
  <si>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</si>
  <si>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</si>
  <si>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</si>
  <si>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</si>
  <si>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</si>
  <si>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</si>
  <si>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</si>
  <si>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</si>
  <si>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</si>
  <si>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</si>
  <si>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</si>
  <si>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</si>
  <si>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</si>
  <si>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</si>
  <si>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</si>
  <si>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</si>
  <si>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</si>
  <si>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</si>
  <si>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</si>
  <si>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</si>
  <si>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</si>
  <si>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</si>
  <si>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</si>
  <si>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</si>
  <si>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</si>
  <si>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</si>
  <si>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</si>
  <si>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</si>
  <si>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</si>
  <si>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</si>
  <si>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</si>
  <si>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</si>
  <si>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</si>
  <si>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</si>
  <si>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</si>
  <si>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</si>
  <si>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</si>
  <si>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</si>
  <si>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</si>
  <si>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</si>
  <si>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</si>
  <si>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</si>
  <si>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</si>
  <si>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</si>
  <si>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</si>
  <si>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</si>
  <si>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</si>
  <si>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</si>
  <si>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</si>
  <si>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</si>
  <si>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</si>
  <si>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</si>
  <si>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</si>
  <si>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</si>
  <si>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</si>
  <si>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</si>
  <si>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</si>
  <si>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</si>
  <si>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</si>
  <si>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</si>
  <si>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</si>
  <si>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</si>
  <si>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</si>
  <si>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</si>
  <si>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</si>
  <si>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</si>
  <si>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</si>
  <si>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</si>
  <si>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</si>
  <si>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</si>
  <si>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</si>
  <si>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</si>
  <si>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</si>
  <si>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</si>
  <si>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</si>
  <si>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</si>
  <si>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</si>
  <si>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</si>
  <si>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</si>
  <si>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</si>
  <si>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</si>
  <si>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</si>
  <si>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</si>
  <si>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</si>
  <si>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</si>
  <si>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</si>
  <si>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</si>
  <si>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</si>
  <si>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</si>
  <si>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</si>
  <si>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</si>
  <si>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</si>
  <si>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</si>
  <si>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</si>
  <si>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</si>
  <si>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</si>
  <si>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</si>
  <si>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</si>
  <si>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</si>
  <si>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</si>
  <si>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</si>
  <si>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</si>
  <si>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</si>
  <si>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</si>
  <si>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</si>
  <si>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</si>
  <si>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</si>
  <si>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</si>
  <si>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</si>
  <si>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</si>
  <si>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</si>
  <si>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</si>
  <si>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</si>
  <si>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</si>
  <si>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</si>
  <si>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</si>
  <si>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</si>
  <si>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</si>
  <si>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</si>
  <si>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</si>
  <si>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</si>
  <si>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</si>
  <si>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</si>
  <si>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</si>
  <si>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</si>
  <si>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</si>
  <si>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</si>
  <si>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</si>
  <si>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</si>
  <si>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</si>
  <si>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</si>
  <si>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</si>
  <si>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</si>
  <si>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</si>
  <si>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</si>
  <si>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</si>
  <si>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</si>
  <si>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</si>
  <si>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</si>
  <si>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</si>
  <si>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</si>
  <si>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</si>
  <si>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</si>
  <si>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</si>
  <si>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</si>
  <si>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</si>
  <si>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</si>
  <si>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</si>
  <si>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</si>
  <si>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</si>
  <si>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</si>
  <si>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</si>
  <si>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</si>
  <si>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</si>
  <si>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</si>
  <si>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</si>
  <si>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</si>
  <si>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</si>
  <si>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</si>
  <si>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</si>
  <si>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</si>
  <si>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</si>
  <si>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</si>
  <si>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</si>
  <si>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</si>
  <si>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</si>
  <si>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</si>
  <si>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</si>
  <si>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</si>
  <si>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</si>
  <si>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</si>
  <si>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</si>
  <si>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</si>
  <si>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</si>
  <si>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</si>
  <si>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</si>
  <si>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</si>
  <si>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</si>
  <si>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</si>
  <si>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</si>
  <si>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</si>
  <si>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</si>
  <si>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</si>
  <si>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</si>
  <si>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</si>
  <si>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</si>
  <si>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</si>
  <si>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</si>
  <si>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</si>
  <si>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</si>
  <si>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</si>
  <si>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</si>
  <si>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</si>
  <si>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</si>
  <si>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</si>
  <si>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</si>
  <si>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</si>
  <si>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</si>
  <si>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</si>
  <si>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</si>
  <si>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</si>
  <si>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</si>
  <si>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</si>
  <si>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</si>
  <si>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</si>
  <si>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</si>
  <si>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</si>
  <si>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</si>
  <si>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</si>
  <si>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</si>
  <si>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</si>
  <si>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</si>
  <si>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</si>
  <si>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</si>
  <si>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</si>
  <si>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</si>
  <si>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</si>
  <si>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</si>
  <si>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</si>
  <si>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</si>
  <si>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</si>
  <si>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</si>
  <si>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</si>
  <si>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</si>
  <si>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</si>
  <si>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</si>
  <si>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</si>
  <si>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</si>
  <si>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</si>
  <si>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</si>
  <si>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</si>
  <si>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</si>
  <si>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</si>
  <si>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</si>
  <si>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</si>
  <si>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</si>
  <si>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</si>
  <si>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</si>
  <si>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</si>
  <si>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</si>
  <si>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</si>
  <si>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</si>
  <si>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</si>
  <si>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</si>
  <si>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</si>
  <si>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</si>
  <si>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</si>
  <si>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</si>
  <si>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</si>
  <si>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</si>
  <si>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</si>
  <si>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</si>
  <si>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</si>
  <si>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</si>
  <si>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</si>
  <si>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</si>
  <si>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</si>
  <si>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</si>
  <si>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</si>
  <si>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</si>
  <si>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</si>
  <si>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</si>
  <si>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</si>
  <si>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</si>
  <si>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</si>
  <si>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</si>
  <si>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</si>
  <si>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</si>
  <si>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</si>
  <si>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</si>
  <si>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</si>
  <si>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</si>
  <si>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</si>
  <si>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</si>
  <si>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</si>
  <si>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</si>
  <si>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</si>
  <si>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</si>
  <si>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</si>
  <si>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</si>
  <si>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</si>
  <si>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</si>
  <si>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</si>
  <si>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</si>
  <si>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</si>
  <si>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</si>
  <si>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</si>
  <si>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</si>
  <si>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</si>
  <si>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</si>
  <si>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</si>
  <si>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</si>
  <si>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</si>
  <si>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</si>
  <si>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</si>
  <si>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</si>
  <si>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</si>
  <si>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</si>
  <si>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</si>
  <si>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</si>
  <si>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</si>
  <si>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</si>
  <si>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</si>
  <si>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</si>
  <si>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</si>
  <si>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</si>
  <si>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</si>
  <si>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</si>
  <si>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</si>
  <si>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</si>
  <si>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</si>
  <si>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</si>
  <si>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</si>
  <si>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</si>
  <si>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</si>
  <si>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</si>
  <si>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</si>
  <si>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</si>
  <si>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</si>
  <si>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</si>
  <si>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</si>
  <si>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</si>
  <si>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</si>
  <si>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</si>
  <si>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</si>
  <si>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</si>
  <si>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</si>
  <si>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</si>
  <si>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</si>
  <si>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</si>
  <si>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</si>
  <si>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</si>
  <si>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</si>
  <si>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</si>
  <si>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</si>
  <si>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</si>
  <si>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</si>
  <si>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</si>
  <si>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</si>
  <si>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</si>
  <si>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</si>
  <si>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</si>
  <si>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</si>
  <si>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</si>
  <si>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</si>
  <si>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</si>
  <si>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</si>
  <si>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</si>
  <si>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</si>
  <si>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</si>
  <si>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</si>
  <si>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</si>
  <si>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</si>
  <si>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</si>
  <si>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</si>
  <si>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</si>
  <si>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</si>
  <si>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</si>
  <si>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</si>
  <si>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</si>
  <si>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</si>
  <si>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</si>
  <si>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</si>
  <si>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</si>
  <si>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</si>
  <si>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</si>
  <si>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</si>
  <si>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</si>
  <si>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</si>
  <si>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</si>
  <si>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</si>
  <si>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</si>
  <si>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</si>
  <si>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</si>
  <si>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</si>
  <si>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</si>
  <si>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</si>
  <si>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</si>
  <si>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</si>
  <si>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</si>
  <si>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</si>
  <si>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</si>
  <si>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</si>
  <si>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</si>
  <si>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</si>
  <si>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</si>
  <si>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</si>
  <si>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</si>
  <si>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</si>
  <si>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</si>
  <si>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</si>
  <si>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</si>
  <si>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</si>
  <si>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</si>
  <si>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</si>
  <si>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</si>
  <si>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</si>
  <si>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</si>
  <si>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</si>
  <si>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</si>
  <si>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</si>
  <si>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</si>
  <si>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</si>
  <si>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</si>
  <si>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</si>
  <si>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</si>
  <si>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</si>
  <si>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</si>
  <si>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</si>
  <si>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</si>
  <si>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</si>
  <si>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</si>
  <si>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</si>
  <si>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</si>
  <si>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</si>
  <si>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</si>
  <si>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</si>
  <si>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</si>
  <si>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</si>
  <si>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</si>
  <si>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</si>
  <si>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</si>
  <si>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</si>
  <si>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</si>
  <si>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</si>
  <si>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</si>
  <si>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</si>
  <si>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</si>
  <si>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</si>
  <si>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</si>
  <si>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</si>
  <si>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</si>
  <si>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</si>
  <si>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</si>
  <si>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</si>
  <si>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</si>
  <si>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</si>
  <si>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</si>
  <si>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</si>
  <si>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</si>
  <si>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</si>
  <si>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</si>
  <si>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</si>
  <si>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</si>
  <si>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</si>
  <si>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</si>
  <si>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</si>
  <si>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</si>
  <si>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</si>
  <si>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</si>
  <si>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</si>
  <si>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</si>
  <si>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</si>
  <si>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</si>
  <si>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</si>
  <si>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</si>
  <si>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</si>
  <si>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</si>
  <si>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</si>
  <si>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</si>
  <si>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</si>
  <si>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</si>
  <si>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</si>
  <si>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</si>
  <si>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</si>
  <si>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</si>
  <si>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</si>
  <si>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</si>
  <si>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</si>
  <si>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</si>
  <si>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</si>
  <si>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</si>
  <si>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</si>
  <si>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</si>
  <si>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</si>
  <si>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</si>
  <si>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</si>
  <si>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</si>
  <si>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</si>
  <si>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</si>
  <si>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</si>
  <si>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</si>
  <si>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</si>
  <si>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</si>
  <si>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</si>
  <si>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</si>
  <si>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</si>
  <si>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</si>
  <si>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</si>
  <si>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</si>
  <si>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</si>
  <si>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</si>
  <si>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</si>
  <si>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</si>
  <si>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</si>
  <si>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</si>
  <si>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</si>
  <si>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</si>
  <si>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</si>
  <si>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</si>
  <si>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</si>
  <si>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</si>
  <si>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</si>
  <si>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</si>
  <si>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</si>
  <si>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</si>
  <si>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</si>
  <si>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</si>
  <si>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</si>
  <si>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</si>
  <si>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</si>
  <si>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</si>
  <si>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</si>
  <si>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</si>
  <si>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</si>
  <si>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</si>
  <si>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</si>
  <si>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</si>
  <si>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</si>
  <si>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</si>
  <si>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</si>
  <si>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</si>
  <si>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</si>
  <si>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</si>
  <si>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</si>
  <si>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</si>
  <si>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</si>
  <si>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</si>
  <si>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</si>
  <si>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</si>
  <si>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</si>
  <si>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</si>
  <si>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</si>
  <si>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</si>
  <si>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</si>
  <si>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</si>
  <si>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</si>
  <si>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</si>
  <si>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</si>
  <si>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</si>
  <si>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</si>
  <si>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</si>
  <si>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</si>
  <si>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</si>
  <si>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</si>
  <si>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</si>
  <si>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</si>
  <si>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</si>
  <si>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</si>
  <si>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</si>
  <si>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</si>
  <si>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</si>
  <si>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</si>
  <si>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</si>
  <si>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</si>
  <si>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</si>
  <si>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</si>
  <si>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</si>
  <si>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</si>
  <si>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</si>
  <si>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</si>
  <si>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</si>
  <si>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</si>
  <si>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</si>
  <si>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</si>
  <si>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</si>
  <si>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</si>
  <si>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</si>
  <si>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</si>
  <si>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</si>
  <si>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</si>
  <si>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</si>
  <si>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</si>
  <si>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</si>
  <si>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</si>
  <si>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</si>
  <si>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</si>
  <si>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</si>
  <si>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</si>
  <si>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</si>
  <si>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</si>
  <si>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</si>
  <si>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</si>
  <si>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</si>
  <si>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</si>
  <si>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</si>
  <si>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</si>
  <si>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</si>
  <si>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</si>
  <si>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</si>
  <si>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</si>
  <si>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</si>
  <si>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</si>
  <si>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</si>
  <si>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</si>
  <si>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</si>
  <si>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</si>
  <si>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</si>
  <si>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</si>
  <si>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</si>
  <si>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</si>
  <si>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</si>
  <si>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</si>
  <si>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</si>
  <si>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</si>
  <si>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</si>
  <si>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</si>
  <si>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</si>
  <si>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</si>
  <si>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</si>
  <si>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</si>
  <si>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</si>
  <si>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</si>
  <si>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</si>
  <si>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</si>
  <si>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</si>
  <si>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</si>
  <si>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</si>
  <si>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</si>
  <si>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</si>
  <si>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</si>
  <si>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</si>
  <si>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</si>
  <si>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</si>
  <si>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</si>
  <si>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</si>
  <si>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</si>
  <si>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</si>
  <si>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</si>
  <si>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</si>
  <si>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</si>
  <si>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</si>
  <si>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</si>
  <si>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</si>
  <si>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</si>
  <si>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</si>
  <si>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</si>
  <si>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</si>
  <si>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</si>
  <si>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</si>
  <si>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</si>
  <si>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</si>
  <si>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</si>
  <si>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</si>
  <si>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</si>
  <si>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</si>
  <si>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</si>
  <si>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</si>
  <si>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</si>
  <si>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</si>
  <si>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</si>
  <si>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</si>
  <si>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</si>
  <si>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</si>
  <si>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</si>
  <si>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</si>
  <si>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</si>
  <si>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</si>
  <si>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</si>
  <si>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</si>
  <si>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</si>
  <si>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</si>
  <si>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</si>
  <si>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</si>
  <si>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</si>
  <si>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</si>
  <si>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</si>
  <si>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</si>
  <si>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</si>
  <si>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</si>
  <si>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</si>
  <si>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</si>
  <si>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</si>
  <si>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</si>
  <si>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</si>
  <si>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</si>
  <si>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</si>
  <si>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</si>
  <si>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</si>
  <si>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</si>
  <si>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</si>
  <si>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</si>
  <si>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</si>
  <si>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</si>
  <si>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</si>
  <si>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</si>
  <si>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</si>
  <si>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</si>
  <si>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</si>
  <si>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</si>
  <si>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</si>
  <si>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</si>
  <si>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</si>
  <si>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</si>
  <si>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</si>
  <si>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</si>
  <si>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</si>
  <si>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</si>
  <si>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</si>
  <si>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</si>
  <si>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</si>
  <si>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</si>
  <si>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</si>
  <si>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</si>
  <si>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</si>
  <si>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</si>
  <si>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</si>
  <si>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</si>
  <si>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</si>
  <si>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</si>
  <si>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</si>
  <si>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</si>
  <si>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</si>
  <si>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</si>
  <si>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</si>
  <si>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</si>
  <si>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</si>
  <si>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</si>
  <si>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</si>
  <si>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</si>
  <si>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</si>
  <si>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</si>
  <si>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</si>
  <si>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</si>
  <si>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</si>
  <si>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</si>
  <si>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</si>
  <si>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</si>
  <si>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</si>
  <si>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</si>
  <si>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</si>
  <si>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</si>
  <si>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</si>
  <si>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</si>
  <si>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</si>
  <si>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</si>
  <si>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</si>
  <si>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</si>
  <si>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</si>
  <si>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</si>
  <si>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</si>
  <si>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</si>
  <si>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</si>
  <si>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</si>
  <si>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</si>
  <si>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</si>
  <si>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</si>
  <si>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</si>
  <si>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</si>
  <si>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</si>
  <si>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</si>
  <si>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</si>
  <si>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</si>
  <si>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</si>
  <si>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</si>
  <si>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</si>
  <si>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</si>
  <si>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</si>
  <si>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</si>
  <si>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</si>
  <si>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</si>
  <si>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</si>
  <si>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</si>
  <si>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</si>
  <si>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</si>
  <si>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</si>
  <si>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</si>
  <si>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</si>
  <si>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</si>
  <si>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</si>
  <si>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</si>
  <si>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</si>
  <si>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</si>
  <si>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</si>
  <si>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</si>
  <si>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</si>
  <si>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</si>
  <si>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</si>
  <si>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</si>
  <si>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</si>
  <si>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</si>
  <si>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</si>
  <si>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</si>
  <si>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</si>
  <si>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</si>
  <si>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</si>
  <si>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</si>
  <si>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</si>
  <si>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</si>
  <si>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</si>
  <si>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</si>
  <si>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</si>
  <si>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</si>
  <si>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</si>
  <si>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</si>
  <si>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</si>
  <si>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</si>
  <si>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</si>
  <si>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</si>
  <si>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</si>
  <si>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</si>
  <si>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</si>
  <si>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</si>
  <si>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</si>
  <si>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</si>
  <si>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</si>
  <si>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</si>
  <si>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</si>
  <si>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</si>
  <si>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</si>
  <si>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</si>
  <si>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</si>
  <si>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</si>
  <si>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</si>
  <si>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</si>
  <si>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</si>
  <si>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</si>
  <si>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</si>
  <si>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</si>
  <si>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</si>
  <si>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</si>
  <si>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</si>
  <si>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</si>
  <si>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</si>
  <si>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</si>
  <si>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</si>
  <si>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</si>
  <si>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</si>
  <si>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</si>
  <si>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</si>
  <si>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</si>
  <si>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</si>
  <si>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</si>
  <si>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</si>
  <si>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</si>
  <si>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</si>
  <si>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</si>
  <si>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</si>
  <si>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</si>
  <si>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</si>
  <si>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</si>
  <si>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</si>
  <si>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</si>
  <si>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</si>
  <si>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</si>
  <si>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</si>
  <si>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</si>
  <si>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</si>
  <si>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</si>
  <si>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</si>
  <si>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</si>
  <si>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</si>
  <si>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</si>
  <si>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</si>
  <si>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</si>
  <si>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</si>
  <si>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</si>
  <si>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</si>
  <si>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</si>
  <si>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</si>
  <si>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</si>
  <si>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</si>
  <si>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</si>
  <si>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</si>
  <si>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</si>
  <si>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</si>
  <si>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</si>
  <si>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</si>
  <si>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</si>
  <si>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</si>
  <si>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</si>
  <si>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</si>
  <si>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</si>
  <si>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</si>
  <si>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</si>
  <si>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</si>
  <si>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</si>
  <si>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</si>
  <si>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</si>
  <si>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</si>
  <si>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</si>
  <si>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</si>
  <si>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</si>
  <si>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</si>
  <si>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</si>
  <si>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</si>
  <si>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</si>
  <si>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</si>
  <si>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</si>
  <si>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</si>
  <si>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</si>
  <si>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</si>
  <si>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</si>
  <si>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</si>
  <si>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</si>
  <si>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</si>
  <si>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</si>
  <si>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</si>
  <si>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</si>
  <si>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</si>
  <si>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</si>
  <si>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</si>
  <si>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</si>
  <si>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</si>
  <si>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</si>
  <si>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</si>
  <si>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</si>
  <si>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</si>
  <si>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</si>
  <si>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</si>
  <si>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</si>
  <si>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</si>
  <si>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</si>
  <si>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</si>
  <si>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</si>
  <si>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</si>
  <si>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</si>
  <si>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</si>
  <si>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</si>
  <si>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</si>
  <si>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</si>
  <si>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</si>
  <si>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</si>
  <si>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</si>
  <si>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</si>
  <si>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</si>
  <si>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</si>
  <si>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</si>
  <si>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</si>
  <si>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</si>
  <si>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</si>
  <si>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</si>
  <si>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</si>
  <si>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</si>
  <si>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</si>
  <si>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</si>
  <si>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</si>
  <si>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</si>
  <si>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</si>
  <si>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</si>
  <si>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</si>
  <si>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</si>
  <si>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</si>
  <si>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</si>
  <si>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</si>
  <si>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</si>
  <si>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</si>
  <si>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</si>
  <si>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</si>
  <si>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</si>
  <si>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</si>
  <si>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</si>
  <si>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</si>
  <si>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</si>
  <si>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</si>
  <si>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</si>
  <si>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</si>
  <si>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</si>
  <si>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</si>
  <si>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</si>
  <si>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</si>
  <si>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</si>
  <si>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</si>
  <si>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</si>
  <si>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</si>
  <si>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</si>
  <si>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</si>
  <si>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</si>
  <si>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</si>
  <si>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</si>
  <si>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</si>
  <si>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</si>
  <si>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</si>
  <si>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</si>
  <si>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</si>
  <si>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</si>
  <si>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</si>
  <si>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</si>
  <si>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</si>
  <si>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</si>
  <si>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</si>
  <si>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</si>
  <si>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</si>
  <si>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</si>
  <si>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</si>
  <si>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</si>
  <si>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</si>
  <si>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</si>
  <si>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</si>
  <si>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</si>
  <si>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</si>
  <si>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</si>
  <si>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</si>
  <si>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</si>
  <si>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</si>
  <si>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</si>
  <si>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</si>
  <si>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</si>
  <si>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</si>
  <si>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</si>
  <si>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</si>
  <si>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</si>
  <si>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</si>
  <si>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</si>
  <si>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</si>
  <si>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</si>
  <si>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</si>
  <si>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</si>
  <si>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</si>
  <si>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</si>
  <si>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</si>
  <si>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</si>
  <si>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</si>
  <si>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</si>
  <si>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</si>
  <si>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</si>
  <si>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</si>
  <si>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</si>
  <si>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</si>
  <si>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</si>
  <si>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</si>
  <si>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</si>
  <si>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</si>
  <si>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</si>
  <si>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</si>
  <si>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</si>
  <si>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</si>
  <si>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</si>
  <si>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</si>
  <si>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</si>
  <si>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</si>
  <si>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</si>
  <si>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</si>
  <si>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</si>
  <si>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</si>
  <si>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</si>
  <si>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</si>
  <si>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</si>
  <si>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</si>
  <si>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</si>
  <si>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</si>
  <si>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</si>
  <si>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</si>
  <si>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</si>
  <si>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</si>
  <si>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</si>
  <si>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</si>
  <si>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</si>
  <si>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</si>
  <si>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</si>
  <si>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</si>
  <si>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</si>
  <si>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</si>
  <si>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</si>
  <si>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</si>
  <si>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</si>
  <si>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</si>
  <si>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</si>
  <si>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</si>
  <si>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</si>
  <si>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</si>
  <si>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</si>
  <si>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</si>
  <si>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</si>
  <si>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</si>
  <si>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</si>
  <si>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</si>
  <si>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</si>
  <si>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</si>
  <si>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</si>
  <si>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</si>
  <si>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</si>
  <si>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</si>
  <si>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</si>
  <si>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</si>
  <si>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</si>
  <si>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</si>
  <si>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</si>
  <si>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</si>
  <si>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</si>
  <si>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</si>
  <si>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</si>
  <si>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</si>
  <si>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</si>
  <si>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</si>
  <si>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</si>
  <si>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</si>
  <si>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</si>
  <si>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</si>
  <si>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</si>
  <si>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</si>
  <si>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</si>
  <si>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</si>
  <si>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</si>
  <si>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</si>
  <si>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</si>
  <si>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</si>
  <si>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</si>
  <si>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</si>
  <si>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</si>
  <si>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</si>
  <si>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</si>
  <si>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</si>
  <si>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</si>
  <si>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</si>
  <si>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</si>
  <si>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</si>
  <si>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</si>
  <si>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</si>
  <si>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</si>
  <si>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</si>
  <si>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</si>
  <si>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</si>
  <si>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</si>
  <si>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</si>
  <si>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</si>
  <si>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</si>
  <si>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</si>
  <si>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</si>
  <si>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</si>
  <si>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</si>
  <si>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</si>
  <si>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</si>
  <si>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</si>
  <si>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</si>
  <si>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</si>
  <si>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</si>
  <si>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</si>
  <si>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</si>
  <si>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</si>
  <si>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</si>
  <si>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</si>
  <si>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</si>
  <si>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</si>
  <si>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</si>
  <si>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</si>
  <si>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</si>
  <si>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</si>
  <si>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</si>
  <si>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</si>
  <si>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</si>
  <si>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</si>
  <si>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</si>
  <si>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</si>
  <si>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</si>
  <si>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</si>
  <si>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</si>
  <si>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</si>
  <si>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</si>
  <si>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</si>
  <si>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</si>
  <si>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</si>
  <si>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</si>
  <si>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</si>
  <si>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</si>
  <si>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</si>
  <si>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</si>
  <si>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</si>
  <si>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</si>
  <si>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</si>
  <si>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</si>
  <si>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</si>
  <si>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</si>
  <si>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</si>
  <si>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</si>
  <si>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</si>
  <si>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</si>
  <si>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</si>
  <si>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</si>
  <si>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</si>
  <si>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</si>
  <si>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</si>
  <si>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</si>
  <si>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</si>
  <si>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</si>
  <si>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</si>
  <si>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</si>
  <si>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</si>
  <si>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</si>
  <si>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</si>
  <si>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</si>
  <si>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</si>
  <si>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</si>
  <si>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</si>
  <si>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</si>
  <si>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</si>
  <si>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</si>
  <si>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</si>
  <si>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</si>
  <si>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</si>
  <si>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</si>
  <si>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</si>
  <si>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</si>
  <si>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</si>
  <si>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</si>
  <si>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</si>
  <si>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</si>
  <si>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</si>
  <si>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</si>
  <si>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</si>
  <si>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</si>
  <si>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</si>
  <si>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</si>
  <si>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</si>
  <si>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</si>
  <si>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Бездель Богдан</t>
  </si>
  <si>
    <t>Козлов Влодислав</t>
  </si>
  <si>
    <t xml:space="preserve">Амангелді Мұхаммед </t>
  </si>
  <si>
    <t>Яремчук Савва</t>
  </si>
  <si>
    <t>Руслан Жаһан</t>
  </si>
  <si>
    <t>Берік Шырайлым</t>
  </si>
  <si>
    <t>Қабылтай Асылым</t>
  </si>
  <si>
    <t>Нұрлан Әмина</t>
  </si>
  <si>
    <t>Тыныштық Аниса</t>
  </si>
  <si>
    <t>Шәкизат Мәрьям</t>
  </si>
  <si>
    <t>Нуртазин Айсултан</t>
  </si>
  <si>
    <t>Талғат Қайсар</t>
  </si>
  <si>
    <t>Жумакулова Альбина</t>
  </si>
  <si>
    <t xml:space="preserve">                                  Оқу жылы: 2023                              Топ: Еркемай                 Өткізу кезеңі: бастапқы       Өткізу мерзімі: қыркүйек</t>
  </si>
  <si>
    <t>Амантай Көзайым</t>
  </si>
  <si>
    <t>Давженко Дарья</t>
  </si>
  <si>
    <t>Қуанышқали Сафия</t>
  </si>
  <si>
    <t>Құдайберген Мұхаммад</t>
  </si>
  <si>
    <t>Мұхтар Раяна</t>
  </si>
  <si>
    <t>Мустахим Дилназ</t>
  </si>
  <si>
    <t>Мустахим Шахназ</t>
  </si>
  <si>
    <t>Нармагамбетова Дарина</t>
  </si>
  <si>
    <t>Серік Жанайым</t>
  </si>
  <si>
    <t>Серикова Айназ</t>
  </si>
  <si>
    <t>Селезнева Маргарита</t>
  </si>
  <si>
    <t>Темиржанова Гаухар</t>
  </si>
  <si>
    <t>Ескертпе: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</si>
</sst>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92" t="s">
        <v>89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2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6"/>
  <sheetViews>
    <sheetView tabSelected="1" topLeftCell="A2" zoomScale="60" zoomScaleNormal="60" workbookViewId="0">
      <pane xSplit="2" ySplit="12" topLeftCell="C44" activePane="bottomRight" state="frozen"/>
      <selection activeCell="A2" sqref="A2"/>
      <selection pane="topRight" activeCell="C2" sqref="C2"/>
      <selection pane="bottomLeft" activeCell="A14" sqref="A14"/>
      <selection pane="bottomRight" activeCell="B68" sqref="B6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1397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3" t="s">
        <v>372</v>
      </c>
      <c r="CG12" s="93"/>
      <c r="CH12" s="93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3" t="s">
        <v>385</v>
      </c>
      <c r="CS12" s="93"/>
      <c r="CT12" s="93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1025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1034</v>
      </c>
      <c r="EO12" s="93"/>
      <c r="EP12" s="93"/>
      <c r="EQ12" s="93" t="s">
        <v>1036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1040</v>
      </c>
      <c r="FA12" s="93"/>
      <c r="FB12" s="93"/>
      <c r="FC12" s="93" t="s">
        <v>1044</v>
      </c>
      <c r="FD12" s="93"/>
      <c r="FE12" s="93"/>
      <c r="FF12" s="93" t="s">
        <v>1046</v>
      </c>
      <c r="FG12" s="93"/>
      <c r="FH12" s="93"/>
      <c r="FI12" s="93" t="s">
        <v>1050</v>
      </c>
      <c r="FJ12" s="93"/>
      <c r="FK12" s="93"/>
    </row>
    <row r="13" spans="1:254" ht="180.75" x14ac:dyDescent="0.2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 t="s">
        <v>1386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/>
      <c r="Q14" s="4">
        <v>1</v>
      </c>
      <c r="R14" s="4"/>
      <c r="S14" s="4"/>
      <c r="T14" s="4">
        <v>1</v>
      </c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>
        <v>1</v>
      </c>
      <c r="BM14" s="4"/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/>
      <c r="DI14" s="4">
        <v>1</v>
      </c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/>
      <c r="EA14" s="4">
        <v>1</v>
      </c>
      <c r="EB14" s="4"/>
      <c r="EC14" s="4"/>
      <c r="ED14" s="4">
        <v>1</v>
      </c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/>
      <c r="FK14" s="4">
        <v>1</v>
      </c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1398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>
        <v>1</v>
      </c>
      <c r="BA15" s="4"/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/>
      <c r="DI15" s="4">
        <v>1</v>
      </c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/>
      <c r="EY15" s="4">
        <v>1</v>
      </c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/>
      <c r="FK15" s="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1389</v>
      </c>
      <c r="C16" s="4"/>
      <c r="D16" s="4"/>
      <c r="E16" s="4">
        <v>1</v>
      </c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/>
      <c r="BJ16" s="4">
        <v>1</v>
      </c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/>
      <c r="DI16" s="4">
        <v>1</v>
      </c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>
        <v>1</v>
      </c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1384</v>
      </c>
      <c r="C17" s="4"/>
      <c r="D17" s="4"/>
      <c r="E17" s="4">
        <v>1</v>
      </c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>
        <v>1</v>
      </c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1399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/>
      <c r="AF18" s="4">
        <v>1</v>
      </c>
      <c r="AG18" s="4"/>
      <c r="AH18" s="4"/>
      <c r="AI18" s="4">
        <v>1</v>
      </c>
      <c r="AJ18" s="4"/>
      <c r="AK18" s="4">
        <v>1</v>
      </c>
      <c r="AL18" s="4"/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/>
      <c r="DI18" s="4">
        <v>1</v>
      </c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/>
      <c r="FK18" s="4">
        <v>1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1396</v>
      </c>
      <c r="C19" s="4"/>
      <c r="D19" s="4"/>
      <c r="E19" s="4">
        <v>1</v>
      </c>
      <c r="F19" s="4"/>
      <c r="G19" s="4">
        <v>1</v>
      </c>
      <c r="H19" s="4"/>
      <c r="I19" s="4"/>
      <c r="J19" s="4"/>
      <c r="K19" s="4">
        <v>1</v>
      </c>
      <c r="L19" s="4"/>
      <c r="M19" s="4"/>
      <c r="N19" s="4">
        <v>1</v>
      </c>
      <c r="O19" s="4"/>
      <c r="P19" s="4">
        <v>1</v>
      </c>
      <c r="Q19" s="4"/>
      <c r="R19" s="4"/>
      <c r="S19" s="4"/>
      <c r="T19" s="4">
        <v>1</v>
      </c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>
        <v>1</v>
      </c>
      <c r="BG19" s="4"/>
      <c r="BH19" s="4"/>
      <c r="BI19" s="4"/>
      <c r="BJ19" s="4">
        <v>1</v>
      </c>
      <c r="BK19" s="4"/>
      <c r="BL19" s="4"/>
      <c r="BM19" s="4">
        <v>1</v>
      </c>
      <c r="BN19" s="4"/>
      <c r="BO19" s="4">
        <v>1</v>
      </c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/>
      <c r="DI19" s="4">
        <v>1</v>
      </c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/>
      <c r="DX19" s="4">
        <v>1</v>
      </c>
      <c r="DY19" s="4"/>
      <c r="DZ19" s="4">
        <v>1</v>
      </c>
      <c r="EA19" s="4"/>
      <c r="EB19" s="4"/>
      <c r="EC19" s="4"/>
      <c r="ED19" s="4">
        <v>1</v>
      </c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1385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/>
      <c r="BD20" s="4">
        <v>1</v>
      </c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/>
      <c r="DI21" s="4">
        <v>1</v>
      </c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x14ac:dyDescent="0.25">
      <c r="A22" s="3">
        <v>9</v>
      </c>
      <c r="B22" s="4" t="s">
        <v>1400</v>
      </c>
      <c r="C22" s="4"/>
      <c r="D22" s="4">
        <v>1</v>
      </c>
      <c r="E22" s="4"/>
      <c r="F22" s="4"/>
      <c r="G22" s="4">
        <v>1</v>
      </c>
      <c r="H22" s="4"/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>
        <v>1</v>
      </c>
      <c r="AL22" s="4"/>
      <c r="AM22" s="4"/>
      <c r="AN22" s="4"/>
      <c r="AO22" s="4">
        <v>1</v>
      </c>
      <c r="AP22" s="4"/>
      <c r="AQ22" s="4">
        <v>1</v>
      </c>
      <c r="AR22" s="4"/>
      <c r="AS22" s="4"/>
      <c r="AT22" s="4"/>
      <c r="AU22" s="4">
        <v>1</v>
      </c>
      <c r="AV22" s="4"/>
      <c r="AW22" s="4">
        <v>1</v>
      </c>
      <c r="AX22" s="4"/>
      <c r="AY22" s="4"/>
      <c r="AZ22" s="4"/>
      <c r="BA22" s="4">
        <v>1</v>
      </c>
      <c r="BB22" s="4"/>
      <c r="BC22" s="4"/>
      <c r="BD22" s="4">
        <v>1</v>
      </c>
      <c r="BE22" s="4"/>
      <c r="BF22" s="4">
        <v>1</v>
      </c>
      <c r="BG22" s="4"/>
      <c r="BH22" s="4"/>
      <c r="BI22" s="4"/>
      <c r="BJ22" s="4">
        <v>1</v>
      </c>
      <c r="BK22" s="4"/>
      <c r="BL22" s="4"/>
      <c r="BM22" s="4">
        <v>1</v>
      </c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/>
      <c r="DI22" s="4">
        <v>1</v>
      </c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/>
      <c r="DX22" s="4">
        <v>1</v>
      </c>
      <c r="DY22" s="4"/>
      <c r="DZ22" s="4">
        <v>1</v>
      </c>
      <c r="EA22" s="4"/>
      <c r="EB22" s="4"/>
      <c r="EC22" s="4"/>
      <c r="ED22" s="4">
        <v>1</v>
      </c>
      <c r="EE22" s="4"/>
      <c r="EF22" s="4">
        <v>1</v>
      </c>
      <c r="EG22" s="4"/>
      <c r="EH22" s="4"/>
      <c r="EI22" s="4">
        <v>1</v>
      </c>
      <c r="EJ22" s="4"/>
      <c r="EK22" s="4"/>
      <c r="EL22" s="4"/>
      <c r="EM22" s="4">
        <v>1</v>
      </c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/>
      <c r="FK22" s="4">
        <v>1</v>
      </c>
    </row>
    <row r="23" spans="1:254" x14ac:dyDescent="0.25">
      <c r="A23" s="3">
        <v>10</v>
      </c>
      <c r="B23" s="4" t="s">
        <v>1401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/>
      <c r="AI23" s="4">
        <v>1</v>
      </c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 x14ac:dyDescent="0.25">
      <c r="A24" s="3">
        <v>11</v>
      </c>
      <c r="B24" s="4" t="s">
        <v>1402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/>
      <c r="AI24" s="4">
        <v>1</v>
      </c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1403</v>
      </c>
      <c r="C25" s="4"/>
      <c r="D25" s="4">
        <v>1</v>
      </c>
      <c r="E25" s="4"/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>
        <v>1</v>
      </c>
      <c r="BS25" s="4"/>
      <c r="BT25" s="4"/>
      <c r="BU25" s="4"/>
      <c r="BV25" s="4">
        <v>1</v>
      </c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1404</v>
      </c>
      <c r="C26" s="4"/>
      <c r="D26" s="4">
        <v>1</v>
      </c>
      <c r="E26" s="4"/>
      <c r="F26" s="4"/>
      <c r="G26" s="4">
        <v>1</v>
      </c>
      <c r="H26" s="4"/>
      <c r="I26" s="4"/>
      <c r="J26" s="4"/>
      <c r="K26" s="4">
        <v>1</v>
      </c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/>
      <c r="BG26" s="4">
        <v>1</v>
      </c>
      <c r="BH26" s="4"/>
      <c r="BI26" s="4">
        <v>1</v>
      </c>
      <c r="BJ26" s="4"/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/>
      <c r="CH26" s="4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1405</v>
      </c>
      <c r="C27" s="4"/>
      <c r="D27" s="4">
        <v>1</v>
      </c>
      <c r="E27" s="4"/>
      <c r="F27" s="4"/>
      <c r="G27" s="4">
        <v>1</v>
      </c>
      <c r="H27" s="4"/>
      <c r="I27" s="4"/>
      <c r="J27" s="4"/>
      <c r="K27" s="4">
        <v>1</v>
      </c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/>
      <c r="BG27" s="4">
        <v>1</v>
      </c>
      <c r="BH27" s="4"/>
      <c r="BI27" s="4">
        <v>1</v>
      </c>
      <c r="BJ27" s="4"/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>
        <v>1</v>
      </c>
      <c r="BV27" s="4"/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/>
      <c r="EY27" s="4">
        <v>1</v>
      </c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/>
      <c r="FK27" s="4">
        <v>1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1394</v>
      </c>
      <c r="C28" s="4"/>
      <c r="D28" s="4">
        <v>1</v>
      </c>
      <c r="E28" s="4"/>
      <c r="F28" s="4"/>
      <c r="G28" s="4"/>
      <c r="H28" s="4">
        <v>1</v>
      </c>
      <c r="I28" s="4"/>
      <c r="J28" s="4"/>
      <c r="K28" s="4">
        <v>1</v>
      </c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/>
      <c r="AL28" s="4">
        <v>1</v>
      </c>
      <c r="AM28" s="4"/>
      <c r="AN28" s="4">
        <v>1</v>
      </c>
      <c r="AO28" s="4"/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>
        <v>1</v>
      </c>
      <c r="BS28" s="4"/>
      <c r="BT28" s="4"/>
      <c r="BU28" s="4">
        <v>1</v>
      </c>
      <c r="BV28" s="4"/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/>
      <c r="CH28" s="4">
        <v>1</v>
      </c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/>
      <c r="EY28" s="4">
        <v>1</v>
      </c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/>
      <c r="FK28" s="4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1391</v>
      </c>
      <c r="C29" s="4"/>
      <c r="D29" s="4">
        <v>1</v>
      </c>
      <c r="E29" s="4"/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>
        <v>1</v>
      </c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>
        <v>1</v>
      </c>
      <c r="AO29" s="4"/>
      <c r="AP29" s="4"/>
      <c r="AQ29" s="4">
        <v>1</v>
      </c>
      <c r="AR29" s="4"/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>
        <v>1</v>
      </c>
      <c r="BG29" s="4"/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>
        <v>1</v>
      </c>
      <c r="BS29" s="4"/>
      <c r="BT29" s="4"/>
      <c r="BU29" s="4">
        <v>1</v>
      </c>
      <c r="BV29" s="4"/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/>
      <c r="DI29" s="4">
        <v>1</v>
      </c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>
        <v>1</v>
      </c>
      <c r="EG29" s="4"/>
      <c r="EH29" s="4"/>
      <c r="EI29" s="4">
        <v>1</v>
      </c>
      <c r="EJ29" s="4"/>
      <c r="EK29" s="4"/>
      <c r="EL29" s="4"/>
      <c r="EM29" s="4">
        <v>1</v>
      </c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/>
      <c r="EY29" s="4">
        <v>1</v>
      </c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/>
      <c r="FK29" s="4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1388</v>
      </c>
      <c r="C30" s="4"/>
      <c r="D30" s="4">
        <v>1</v>
      </c>
      <c r="E30" s="4"/>
      <c r="F30" s="4"/>
      <c r="G30" s="4"/>
      <c r="H30" s="4">
        <v>1</v>
      </c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/>
      <c r="CB30" s="4">
        <v>1</v>
      </c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1406</v>
      </c>
      <c r="C31" s="4"/>
      <c r="D31" s="4"/>
      <c r="E31" s="4">
        <v>1</v>
      </c>
      <c r="F31" s="4"/>
      <c r="G31" s="4"/>
      <c r="H31" s="4">
        <v>1</v>
      </c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1407</v>
      </c>
      <c r="C32" s="4"/>
      <c r="D32" s="4"/>
      <c r="E32" s="4">
        <v>1</v>
      </c>
      <c r="F32" s="4"/>
      <c r="G32" s="4"/>
      <c r="H32" s="4">
        <v>1</v>
      </c>
      <c r="I32" s="4"/>
      <c r="J32" s="4">
        <v>1</v>
      </c>
      <c r="K32" s="4"/>
      <c r="L32" s="4"/>
      <c r="M32" s="4"/>
      <c r="N32" s="4">
        <v>1</v>
      </c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/>
      <c r="AL32" s="4">
        <v>1</v>
      </c>
      <c r="AM32" s="4"/>
      <c r="AN32" s="4"/>
      <c r="AO32" s="4">
        <v>1</v>
      </c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/>
      <c r="FK32" s="4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1408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/>
      <c r="N33" s="4">
        <v>1</v>
      </c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/>
      <c r="AL33" s="4">
        <v>1</v>
      </c>
      <c r="AM33" s="4"/>
      <c r="AN33" s="4"/>
      <c r="AO33" s="4">
        <v>1</v>
      </c>
      <c r="AP33" s="4"/>
      <c r="AQ33" s="4">
        <v>1</v>
      </c>
      <c r="AR33" s="4"/>
      <c r="AS33" s="4"/>
      <c r="AT33" s="4"/>
      <c r="AU33" s="4">
        <v>1</v>
      </c>
      <c r="AV33" s="4"/>
      <c r="AW33" s="4"/>
      <c r="AX33" s="4">
        <v>1</v>
      </c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/>
      <c r="CH33" s="4">
        <v>1</v>
      </c>
      <c r="CI33" s="4"/>
      <c r="CJ33" s="4">
        <v>1</v>
      </c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/>
      <c r="DI33" s="4">
        <v>1</v>
      </c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/>
      <c r="DX33" s="4">
        <v>1</v>
      </c>
      <c r="DY33" s="4"/>
      <c r="DZ33" s="4">
        <v>1</v>
      </c>
      <c r="EA33" s="4"/>
      <c r="EB33" s="4"/>
      <c r="EC33" s="4"/>
      <c r="ED33" s="4">
        <v>1</v>
      </c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/>
      <c r="FK33" s="4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1395</v>
      </c>
      <c r="C34" s="4"/>
      <c r="D34" s="4"/>
      <c r="E34" s="4">
        <v>1</v>
      </c>
      <c r="F34" s="4"/>
      <c r="G34" s="4">
        <v>1</v>
      </c>
      <c r="H34" s="4"/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/>
      <c r="AI34" s="4">
        <v>1</v>
      </c>
      <c r="AJ34" s="4"/>
      <c r="AK34" s="4"/>
      <c r="AL34" s="4">
        <v>1</v>
      </c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/>
      <c r="BY34" s="4">
        <v>1</v>
      </c>
      <c r="BZ34" s="4"/>
      <c r="CA34" s="4">
        <v>1</v>
      </c>
      <c r="CB34" s="4"/>
      <c r="CC34" s="4"/>
      <c r="CD34" s="4">
        <v>1</v>
      </c>
      <c r="CE34" s="4"/>
      <c r="CF34" s="4"/>
      <c r="CG34" s="4"/>
      <c r="CH34" s="4">
        <v>1</v>
      </c>
      <c r="CI34" s="4"/>
      <c r="CJ34" s="4">
        <v>1</v>
      </c>
      <c r="CK34" s="4"/>
      <c r="CL34" s="4"/>
      <c r="CM34" s="4">
        <v>1</v>
      </c>
      <c r="CN34" s="4"/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/>
      <c r="DI34" s="4">
        <v>1</v>
      </c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/>
      <c r="DX34" s="4">
        <v>1</v>
      </c>
      <c r="DY34" s="4"/>
      <c r="DZ34" s="4">
        <v>1</v>
      </c>
      <c r="EA34" s="4"/>
      <c r="EB34" s="4"/>
      <c r="EC34" s="4"/>
      <c r="ED34" s="4">
        <v>1</v>
      </c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/>
      <c r="EY34" s="4">
        <v>1</v>
      </c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/>
      <c r="FK34" s="4">
        <v>1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1409</v>
      </c>
      <c r="C35" s="4"/>
      <c r="D35" s="4"/>
      <c r="E35" s="4">
        <v>1</v>
      </c>
      <c r="F35" s="4"/>
      <c r="G35" s="4">
        <v>1</v>
      </c>
      <c r="H35" s="4"/>
      <c r="I35" s="4"/>
      <c r="J35" s="4"/>
      <c r="K35" s="4">
        <v>1</v>
      </c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/>
      <c r="AI35" s="4">
        <v>1</v>
      </c>
      <c r="AJ35" s="4"/>
      <c r="AK35" s="4"/>
      <c r="AL35" s="4">
        <v>1</v>
      </c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/>
      <c r="BY35" s="4">
        <v>1</v>
      </c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/>
      <c r="DI35" s="4">
        <v>1</v>
      </c>
      <c r="DJ35" s="4"/>
      <c r="DK35" s="4">
        <v>1</v>
      </c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/>
      <c r="DX35" s="4">
        <v>1</v>
      </c>
      <c r="DY35" s="4"/>
      <c r="DZ35" s="4">
        <v>1</v>
      </c>
      <c r="EA35" s="4"/>
      <c r="EB35" s="4"/>
      <c r="EC35" s="4"/>
      <c r="ED35" s="4">
        <v>1</v>
      </c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/>
      <c r="EY35" s="4">
        <v>1</v>
      </c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1392</v>
      </c>
      <c r="C36" s="4"/>
      <c r="D36" s="4">
        <v>1</v>
      </c>
      <c r="E36" s="4"/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/>
      <c r="AI36" s="4">
        <v>1</v>
      </c>
      <c r="AJ36" s="4"/>
      <c r="AK36" s="4"/>
      <c r="AL36" s="4">
        <v>1</v>
      </c>
      <c r="AM36" s="4"/>
      <c r="AN36" s="4">
        <v>1</v>
      </c>
      <c r="AO36" s="4"/>
      <c r="AP36" s="4"/>
      <c r="AQ36" s="4">
        <v>1</v>
      </c>
      <c r="AR36" s="4"/>
      <c r="AS36" s="4"/>
      <c r="AT36" s="4"/>
      <c r="AU36" s="4">
        <v>1</v>
      </c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/>
      <c r="BY36" s="4">
        <v>1</v>
      </c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>
        <v>1</v>
      </c>
      <c r="DN36" s="4"/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/>
      <c r="DX36" s="4">
        <v>1</v>
      </c>
      <c r="DY36" s="4"/>
      <c r="DZ36" s="4">
        <v>1</v>
      </c>
      <c r="EA36" s="4"/>
      <c r="EB36" s="4"/>
      <c r="EC36" s="4"/>
      <c r="ED36" s="4">
        <v>1</v>
      </c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/>
      <c r="FK36" s="4">
        <v>1</v>
      </c>
    </row>
    <row r="37" spans="1:254" x14ac:dyDescent="0.25">
      <c r="A37" s="3">
        <v>24</v>
      </c>
      <c r="B37" s="4" t="s">
        <v>1393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/>
      <c r="AI37" s="4">
        <v>1</v>
      </c>
      <c r="AJ37" s="4"/>
      <c r="AK37" s="4"/>
      <c r="AL37" s="4">
        <v>1</v>
      </c>
      <c r="AM37" s="4"/>
      <c r="AN37" s="4">
        <v>1</v>
      </c>
      <c r="AO37" s="4"/>
      <c r="AP37" s="4"/>
      <c r="AQ37" s="4">
        <v>1</v>
      </c>
      <c r="AR37" s="4"/>
      <c r="AS37" s="4"/>
      <c r="AT37" s="4"/>
      <c r="AU37" s="4">
        <v>1</v>
      </c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/>
      <c r="DX37" s="4">
        <v>1</v>
      </c>
      <c r="DY37" s="4"/>
      <c r="DZ37" s="4">
        <v>1</v>
      </c>
      <c r="EA37" s="4"/>
      <c r="EB37" s="4"/>
      <c r="EC37" s="4"/>
      <c r="ED37" s="4">
        <v>1</v>
      </c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/>
      <c r="FK37" s="4">
        <v>1</v>
      </c>
    </row>
    <row r="38" spans="1:254" x14ac:dyDescent="0.25">
      <c r="A38" s="3">
        <v>25</v>
      </c>
      <c r="B38" s="4" t="s">
        <v>1387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/>
      <c r="AI38" s="4">
        <v>1</v>
      </c>
      <c r="AJ38" s="4"/>
      <c r="AK38" s="4"/>
      <c r="AL38" s="4">
        <v>1</v>
      </c>
      <c r="AM38" s="4"/>
      <c r="AN38" s="4">
        <v>1</v>
      </c>
      <c r="AO38" s="4"/>
      <c r="AP38" s="4"/>
      <c r="AQ38" s="4">
        <v>1</v>
      </c>
      <c r="AR38" s="4"/>
      <c r="AS38" s="4"/>
      <c r="AT38" s="4"/>
      <c r="AU38" s="4">
        <v>1</v>
      </c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/>
      <c r="DX38" s="4">
        <v>1</v>
      </c>
      <c r="DY38" s="4"/>
      <c r="DZ38" s="4">
        <v>1</v>
      </c>
      <c r="EA38" s="4"/>
      <c r="EB38" s="4"/>
      <c r="EC38" s="4"/>
      <c r="ED38" s="4">
        <v>1</v>
      </c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/>
      <c r="EY38" s="4">
        <v>1</v>
      </c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/>
      <c r="FK38" s="4">
        <v>1</v>
      </c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17</v>
      </c>
      <c r="E39" s="3">
        <f t="shared" si="0"/>
        <v>8</v>
      </c>
      <c r="F39" s="3">
        <f t="shared" si="0"/>
        <v>0</v>
      </c>
      <c r="G39" s="3">
        <f t="shared" si="0"/>
        <v>19</v>
      </c>
      <c r="H39" s="3">
        <f t="shared" si="0"/>
        <v>6</v>
      </c>
      <c r="I39" s="3">
        <f t="shared" si="0"/>
        <v>0</v>
      </c>
      <c r="J39" s="3">
        <f t="shared" si="0"/>
        <v>14</v>
      </c>
      <c r="K39" s="3">
        <f t="shared" si="0"/>
        <v>11</v>
      </c>
      <c r="L39" s="3">
        <f t="shared" si="0"/>
        <v>0</v>
      </c>
      <c r="M39" s="3">
        <f t="shared" si="0"/>
        <v>18</v>
      </c>
      <c r="N39" s="3">
        <f t="shared" si="0"/>
        <v>7</v>
      </c>
      <c r="O39" s="3">
        <f t="shared" si="0"/>
        <v>0</v>
      </c>
      <c r="P39" s="3">
        <v>22</v>
      </c>
      <c r="Q39" s="3">
        <v>3</v>
      </c>
      <c r="R39" s="3">
        <f t="shared" si="0"/>
        <v>0</v>
      </c>
      <c r="S39" s="3">
        <f t="shared" si="0"/>
        <v>21</v>
      </c>
      <c r="T39" s="3">
        <f t="shared" si="0"/>
        <v>4</v>
      </c>
      <c r="U39" s="3">
        <f t="shared" ref="U39:BD39" si="1">SUM(U14:U38)</f>
        <v>0</v>
      </c>
      <c r="V39" s="3">
        <f t="shared" si="1"/>
        <v>23</v>
      </c>
      <c r="W39" s="3">
        <f t="shared" si="1"/>
        <v>2</v>
      </c>
      <c r="X39" s="3">
        <f t="shared" si="1"/>
        <v>0</v>
      </c>
      <c r="Y39" s="3">
        <f t="shared" si="1"/>
        <v>23</v>
      </c>
      <c r="Z39" s="3">
        <f t="shared" si="1"/>
        <v>2</v>
      </c>
      <c r="AA39" s="3">
        <f t="shared" si="1"/>
        <v>0</v>
      </c>
      <c r="AB39" s="3">
        <f t="shared" si="1"/>
        <v>23</v>
      </c>
      <c r="AC39" s="3">
        <f t="shared" si="1"/>
        <v>2</v>
      </c>
      <c r="AD39" s="3">
        <f t="shared" si="1"/>
        <v>0</v>
      </c>
      <c r="AE39" s="3">
        <f t="shared" si="1"/>
        <v>21</v>
      </c>
      <c r="AF39" s="3">
        <f t="shared" si="1"/>
        <v>4</v>
      </c>
      <c r="AG39" s="3">
        <f t="shared" si="1"/>
        <v>0</v>
      </c>
      <c r="AH39" s="3">
        <f t="shared" si="1"/>
        <v>12</v>
      </c>
      <c r="AI39" s="3">
        <f t="shared" si="1"/>
        <v>13</v>
      </c>
      <c r="AJ39" s="3">
        <f t="shared" si="1"/>
        <v>0</v>
      </c>
      <c r="AK39" s="3">
        <f t="shared" si="1"/>
        <v>10</v>
      </c>
      <c r="AL39" s="3">
        <f t="shared" si="1"/>
        <v>15</v>
      </c>
      <c r="AM39" s="3">
        <f t="shared" si="1"/>
        <v>0</v>
      </c>
      <c r="AN39" s="3">
        <f t="shared" si="1"/>
        <v>15</v>
      </c>
      <c r="AO39" s="3">
        <f t="shared" si="1"/>
        <v>10</v>
      </c>
      <c r="AP39" s="3">
        <f t="shared" si="1"/>
        <v>0</v>
      </c>
      <c r="AQ39" s="3">
        <f t="shared" si="1"/>
        <v>17</v>
      </c>
      <c r="AR39" s="3">
        <f t="shared" si="1"/>
        <v>8</v>
      </c>
      <c r="AS39" s="3">
        <f t="shared" si="1"/>
        <v>0</v>
      </c>
      <c r="AT39" s="3">
        <f t="shared" si="1"/>
        <v>10</v>
      </c>
      <c r="AU39" s="3">
        <f t="shared" si="1"/>
        <v>15</v>
      </c>
      <c r="AV39" s="3">
        <f t="shared" si="1"/>
        <v>0</v>
      </c>
      <c r="AW39" s="3">
        <f t="shared" si="1"/>
        <v>15</v>
      </c>
      <c r="AX39" s="3">
        <f t="shared" si="1"/>
        <v>10</v>
      </c>
      <c r="AY39" s="3">
        <f t="shared" si="1"/>
        <v>0</v>
      </c>
      <c r="AZ39" s="3">
        <f t="shared" si="1"/>
        <v>20</v>
      </c>
      <c r="BA39" s="3">
        <f t="shared" si="1"/>
        <v>5</v>
      </c>
      <c r="BB39" s="3">
        <f t="shared" si="1"/>
        <v>0</v>
      </c>
      <c r="BC39" s="3">
        <f t="shared" si="1"/>
        <v>17</v>
      </c>
      <c r="BD39" s="3">
        <f t="shared" si="1"/>
        <v>8</v>
      </c>
      <c r="BE39" s="3">
        <f t="shared" ref="BE39:CI39" si="2">SUM(BE14:BE38)</f>
        <v>0</v>
      </c>
      <c r="BF39" s="3">
        <f t="shared" si="2"/>
        <v>19</v>
      </c>
      <c r="BG39" s="3">
        <f t="shared" si="2"/>
        <v>6</v>
      </c>
      <c r="BH39" s="3">
        <f t="shared" si="2"/>
        <v>0</v>
      </c>
      <c r="BI39" s="3">
        <f t="shared" si="2"/>
        <v>17</v>
      </c>
      <c r="BJ39" s="3">
        <f t="shared" si="2"/>
        <v>8</v>
      </c>
      <c r="BK39" s="3">
        <f t="shared" si="2"/>
        <v>0</v>
      </c>
      <c r="BL39" s="3">
        <f t="shared" si="2"/>
        <v>16</v>
      </c>
      <c r="BM39" s="3">
        <f t="shared" si="2"/>
        <v>9</v>
      </c>
      <c r="BN39" s="3">
        <f t="shared" si="2"/>
        <v>0</v>
      </c>
      <c r="BO39" s="3">
        <f t="shared" si="2"/>
        <v>16</v>
      </c>
      <c r="BP39" s="3">
        <f t="shared" si="2"/>
        <v>9</v>
      </c>
      <c r="BQ39" s="3">
        <f t="shared" si="2"/>
        <v>0</v>
      </c>
      <c r="BR39" s="3">
        <f t="shared" si="2"/>
        <v>17</v>
      </c>
      <c r="BS39" s="3">
        <f t="shared" si="2"/>
        <v>8</v>
      </c>
      <c r="BT39" s="3">
        <f t="shared" si="2"/>
        <v>0</v>
      </c>
      <c r="BU39" s="3">
        <f t="shared" si="2"/>
        <v>16</v>
      </c>
      <c r="BV39" s="3">
        <f t="shared" si="2"/>
        <v>9</v>
      </c>
      <c r="BW39" s="3">
        <f t="shared" si="2"/>
        <v>0</v>
      </c>
      <c r="BX39" s="3">
        <f t="shared" si="2"/>
        <v>12</v>
      </c>
      <c r="BY39" s="3">
        <f t="shared" si="2"/>
        <v>13</v>
      </c>
      <c r="BZ39" s="3">
        <f t="shared" si="2"/>
        <v>0</v>
      </c>
      <c r="CA39" s="3">
        <f t="shared" si="2"/>
        <v>17</v>
      </c>
      <c r="CB39" s="3">
        <f t="shared" si="2"/>
        <v>8</v>
      </c>
      <c r="CC39" s="3">
        <f t="shared" si="2"/>
        <v>0</v>
      </c>
      <c r="CD39" s="3">
        <f t="shared" si="2"/>
        <v>19</v>
      </c>
      <c r="CE39" s="3">
        <f t="shared" si="2"/>
        <v>6</v>
      </c>
      <c r="CF39" s="3">
        <f t="shared" si="2"/>
        <v>0</v>
      </c>
      <c r="CG39" s="3">
        <f t="shared" si="2"/>
        <v>13</v>
      </c>
      <c r="CH39" s="3">
        <f t="shared" si="2"/>
        <v>12</v>
      </c>
      <c r="CI39" s="3">
        <f t="shared" si="2"/>
        <v>0</v>
      </c>
      <c r="CJ39" s="3">
        <f t="shared" ref="CJ39:DR39" si="3">SUM(CJ14:CJ38)</f>
        <v>19</v>
      </c>
      <c r="CK39" s="3">
        <f t="shared" si="3"/>
        <v>6</v>
      </c>
      <c r="CL39" s="3">
        <f t="shared" si="3"/>
        <v>0</v>
      </c>
      <c r="CM39" s="3">
        <v>17</v>
      </c>
      <c r="CN39" s="3">
        <v>8</v>
      </c>
      <c r="CO39" s="3">
        <f t="shared" si="3"/>
        <v>0</v>
      </c>
      <c r="CP39" s="3">
        <f t="shared" si="3"/>
        <v>8</v>
      </c>
      <c r="CQ39" s="3">
        <f t="shared" si="3"/>
        <v>17</v>
      </c>
      <c r="CR39" s="3">
        <f t="shared" si="3"/>
        <v>0</v>
      </c>
      <c r="CS39" s="3">
        <f t="shared" si="3"/>
        <v>8</v>
      </c>
      <c r="CT39" s="3">
        <v>17</v>
      </c>
      <c r="CU39" s="3"/>
      <c r="CV39" s="3">
        <f t="shared" si="3"/>
        <v>9</v>
      </c>
      <c r="CW39" s="3">
        <f t="shared" si="3"/>
        <v>16</v>
      </c>
      <c r="CX39" s="3">
        <f t="shared" si="3"/>
        <v>0</v>
      </c>
      <c r="CY39" s="3">
        <f t="shared" si="3"/>
        <v>25</v>
      </c>
      <c r="CZ39" s="3">
        <f t="shared" si="3"/>
        <v>0</v>
      </c>
      <c r="DA39" s="3">
        <f t="shared" si="3"/>
        <v>0</v>
      </c>
      <c r="DB39" s="3">
        <f t="shared" si="3"/>
        <v>25</v>
      </c>
      <c r="DC39" s="3">
        <f t="shared" si="3"/>
        <v>0</v>
      </c>
      <c r="DD39" s="3">
        <f t="shared" si="3"/>
        <v>0</v>
      </c>
      <c r="DE39" s="3">
        <f t="shared" si="3"/>
        <v>25</v>
      </c>
      <c r="DF39" s="3">
        <f t="shared" si="3"/>
        <v>0</v>
      </c>
      <c r="DG39" s="3">
        <f t="shared" si="3"/>
        <v>0</v>
      </c>
      <c r="DH39" s="3">
        <f t="shared" si="3"/>
        <v>3</v>
      </c>
      <c r="DI39" s="3">
        <v>22</v>
      </c>
      <c r="DJ39" s="3">
        <f t="shared" si="3"/>
        <v>0</v>
      </c>
      <c r="DK39" s="3">
        <f t="shared" si="3"/>
        <v>25</v>
      </c>
      <c r="DL39" s="3">
        <f t="shared" si="3"/>
        <v>0</v>
      </c>
      <c r="DM39" s="3">
        <f t="shared" si="3"/>
        <v>15</v>
      </c>
      <c r="DN39" s="3">
        <f t="shared" si="3"/>
        <v>10</v>
      </c>
      <c r="DO39" s="3">
        <f t="shared" si="3"/>
        <v>0</v>
      </c>
      <c r="DP39" s="3">
        <f t="shared" si="3"/>
        <v>8</v>
      </c>
      <c r="DQ39" s="3">
        <f t="shared" si="3"/>
        <v>17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25</v>
      </c>
      <c r="DU39" s="3">
        <f t="shared" si="4"/>
        <v>0</v>
      </c>
      <c r="DV39" s="3"/>
      <c r="DW39" s="3">
        <f t="shared" si="4"/>
        <v>10</v>
      </c>
      <c r="DX39" s="3">
        <f t="shared" si="4"/>
        <v>15</v>
      </c>
      <c r="DY39" s="3">
        <f t="shared" si="4"/>
        <v>0</v>
      </c>
      <c r="DZ39" s="3">
        <f t="shared" si="4"/>
        <v>17</v>
      </c>
      <c r="EA39" s="3">
        <f t="shared" si="4"/>
        <v>8</v>
      </c>
      <c r="EB39" s="3">
        <f t="shared" si="4"/>
        <v>0</v>
      </c>
      <c r="EC39" s="3">
        <f t="shared" si="4"/>
        <v>9</v>
      </c>
      <c r="ED39" s="3">
        <f t="shared" si="4"/>
        <v>16</v>
      </c>
      <c r="EE39" s="3">
        <f t="shared" si="4"/>
        <v>0</v>
      </c>
      <c r="EF39" s="3">
        <f t="shared" si="4"/>
        <v>25</v>
      </c>
      <c r="EG39" s="3">
        <f t="shared" si="4"/>
        <v>0</v>
      </c>
      <c r="EH39" s="3">
        <f t="shared" si="4"/>
        <v>0</v>
      </c>
      <c r="EI39" s="3">
        <f t="shared" si="4"/>
        <v>25</v>
      </c>
      <c r="EJ39" s="3">
        <f t="shared" si="4"/>
        <v>0</v>
      </c>
      <c r="EK39" s="3">
        <f t="shared" si="4"/>
        <v>0</v>
      </c>
      <c r="EL39" s="3">
        <f t="shared" si="4"/>
        <v>23</v>
      </c>
      <c r="EM39" s="3">
        <f t="shared" si="4"/>
        <v>2</v>
      </c>
      <c r="EN39" s="3">
        <f t="shared" si="4"/>
        <v>0</v>
      </c>
      <c r="EO39" s="3">
        <f t="shared" si="4"/>
        <v>25</v>
      </c>
      <c r="EP39" s="3">
        <f t="shared" si="4"/>
        <v>0</v>
      </c>
      <c r="EQ39" s="3">
        <f t="shared" si="4"/>
        <v>0</v>
      </c>
      <c r="ER39" s="3">
        <f t="shared" si="4"/>
        <v>25</v>
      </c>
      <c r="ES39" s="3">
        <f t="shared" si="4"/>
        <v>0</v>
      </c>
      <c r="ET39" s="3">
        <f t="shared" si="4"/>
        <v>0</v>
      </c>
      <c r="EU39" s="3">
        <f t="shared" si="4"/>
        <v>25</v>
      </c>
      <c r="EV39" s="3">
        <f t="shared" si="4"/>
        <v>0</v>
      </c>
      <c r="EW39" s="3">
        <f t="shared" si="4"/>
        <v>0</v>
      </c>
      <c r="EX39" s="3">
        <f t="shared" si="4"/>
        <v>10</v>
      </c>
      <c r="EY39" s="3">
        <f t="shared" si="4"/>
        <v>15</v>
      </c>
      <c r="EZ39" s="3">
        <f t="shared" ref="EZ39:FK39" si="5">SUM(EZ14:EZ38)</f>
        <v>0</v>
      </c>
      <c r="FA39" s="3">
        <f t="shared" si="5"/>
        <v>25</v>
      </c>
      <c r="FB39" s="3">
        <f t="shared" si="5"/>
        <v>0</v>
      </c>
      <c r="FC39" s="3">
        <f t="shared" si="5"/>
        <v>0</v>
      </c>
      <c r="FD39" s="3">
        <f t="shared" si="5"/>
        <v>25</v>
      </c>
      <c r="FE39" s="3">
        <f t="shared" si="5"/>
        <v>0</v>
      </c>
      <c r="FF39" s="3">
        <f t="shared" si="5"/>
        <v>0</v>
      </c>
      <c r="FG39" s="3">
        <f t="shared" si="5"/>
        <v>25</v>
      </c>
      <c r="FH39" s="3">
        <f t="shared" si="5"/>
        <v>0</v>
      </c>
      <c r="FI39" s="3">
        <f t="shared" si="5"/>
        <v>0</v>
      </c>
      <c r="FJ39" s="3">
        <f t="shared" si="5"/>
        <v>8</v>
      </c>
      <c r="FK39" s="3">
        <f t="shared" si="5"/>
        <v>17</v>
      </c>
    </row>
    <row r="40" spans="1:254" ht="39" customHeight="1" x14ac:dyDescent="0.25">
      <c r="A40" s="70" t="s">
        <v>839</v>
      </c>
      <c r="B40" s="71"/>
      <c r="C40" s="10">
        <f>C39/25%</f>
        <v>0</v>
      </c>
      <c r="D40" s="10">
        <f t="shared" ref="D40:P40" si="6">D39/25%</f>
        <v>68</v>
      </c>
      <c r="E40" s="10">
        <f t="shared" si="6"/>
        <v>32</v>
      </c>
      <c r="F40" s="10">
        <f t="shared" si="6"/>
        <v>0</v>
      </c>
      <c r="G40" s="10">
        <f t="shared" si="6"/>
        <v>76</v>
      </c>
      <c r="H40" s="10">
        <f t="shared" si="6"/>
        <v>24</v>
      </c>
      <c r="I40" s="10">
        <f t="shared" si="6"/>
        <v>0</v>
      </c>
      <c r="J40" s="10">
        <f t="shared" si="6"/>
        <v>56</v>
      </c>
      <c r="K40" s="10">
        <f t="shared" si="6"/>
        <v>44</v>
      </c>
      <c r="L40" s="10">
        <f t="shared" si="6"/>
        <v>0</v>
      </c>
      <c r="M40" s="10">
        <f t="shared" si="6"/>
        <v>72</v>
      </c>
      <c r="N40" s="10">
        <f t="shared" si="6"/>
        <v>28</v>
      </c>
      <c r="O40" s="10">
        <f t="shared" si="6"/>
        <v>0</v>
      </c>
      <c r="P40" s="10">
        <f t="shared" si="6"/>
        <v>88</v>
      </c>
      <c r="Q40" s="10">
        <f>Q39/25%</f>
        <v>12</v>
      </c>
      <c r="R40" s="10">
        <f t="shared" ref="R40:T40" si="7">R39/25%</f>
        <v>0</v>
      </c>
      <c r="S40" s="10">
        <f t="shared" si="7"/>
        <v>84</v>
      </c>
      <c r="T40" s="10">
        <f t="shared" si="7"/>
        <v>16</v>
      </c>
      <c r="U40" s="10">
        <f t="shared" ref="U40:BD40" si="8">U39/25%</f>
        <v>0</v>
      </c>
      <c r="V40" s="10">
        <f t="shared" si="8"/>
        <v>92</v>
      </c>
      <c r="W40" s="10">
        <f t="shared" si="8"/>
        <v>8</v>
      </c>
      <c r="X40" s="10">
        <f t="shared" si="8"/>
        <v>0</v>
      </c>
      <c r="Y40" s="10">
        <f t="shared" si="8"/>
        <v>92</v>
      </c>
      <c r="Z40" s="10">
        <f t="shared" si="8"/>
        <v>8</v>
      </c>
      <c r="AA40" s="10">
        <f t="shared" si="8"/>
        <v>0</v>
      </c>
      <c r="AB40" s="10">
        <f t="shared" si="8"/>
        <v>92</v>
      </c>
      <c r="AC40" s="10">
        <f t="shared" si="8"/>
        <v>8</v>
      </c>
      <c r="AD40" s="10">
        <f t="shared" si="8"/>
        <v>0</v>
      </c>
      <c r="AE40" s="10">
        <f t="shared" si="8"/>
        <v>84</v>
      </c>
      <c r="AF40" s="10">
        <f t="shared" si="8"/>
        <v>16</v>
      </c>
      <c r="AG40" s="10">
        <f t="shared" si="8"/>
        <v>0</v>
      </c>
      <c r="AH40" s="10">
        <f t="shared" si="8"/>
        <v>48</v>
      </c>
      <c r="AI40" s="10">
        <f t="shared" si="8"/>
        <v>52</v>
      </c>
      <c r="AJ40" s="10">
        <f t="shared" si="8"/>
        <v>0</v>
      </c>
      <c r="AK40" s="10">
        <f t="shared" si="8"/>
        <v>40</v>
      </c>
      <c r="AL40" s="10">
        <f t="shared" si="8"/>
        <v>60</v>
      </c>
      <c r="AM40" s="10">
        <f t="shared" si="8"/>
        <v>0</v>
      </c>
      <c r="AN40" s="10">
        <f t="shared" si="8"/>
        <v>60</v>
      </c>
      <c r="AO40" s="10">
        <f t="shared" si="8"/>
        <v>40</v>
      </c>
      <c r="AP40" s="10">
        <f t="shared" si="8"/>
        <v>0</v>
      </c>
      <c r="AQ40" s="10">
        <f t="shared" si="8"/>
        <v>68</v>
      </c>
      <c r="AR40" s="10">
        <f t="shared" si="8"/>
        <v>32</v>
      </c>
      <c r="AS40" s="10">
        <f t="shared" si="8"/>
        <v>0</v>
      </c>
      <c r="AT40" s="10">
        <f t="shared" si="8"/>
        <v>40</v>
      </c>
      <c r="AU40" s="10">
        <f t="shared" si="8"/>
        <v>60</v>
      </c>
      <c r="AV40" s="10">
        <f t="shared" si="8"/>
        <v>0</v>
      </c>
      <c r="AW40" s="10">
        <f t="shared" si="8"/>
        <v>60</v>
      </c>
      <c r="AX40" s="10">
        <f t="shared" si="8"/>
        <v>40</v>
      </c>
      <c r="AY40" s="10">
        <f t="shared" si="8"/>
        <v>0</v>
      </c>
      <c r="AZ40" s="10">
        <f t="shared" si="8"/>
        <v>80</v>
      </c>
      <c r="BA40" s="10">
        <f t="shared" si="8"/>
        <v>20</v>
      </c>
      <c r="BB40" s="10">
        <f t="shared" si="8"/>
        <v>0</v>
      </c>
      <c r="BC40" s="10">
        <f t="shared" si="8"/>
        <v>68</v>
      </c>
      <c r="BD40" s="10">
        <f t="shared" si="8"/>
        <v>32</v>
      </c>
      <c r="BE40" s="10">
        <f t="shared" ref="BE40:CI40" si="9">BE39/25%</f>
        <v>0</v>
      </c>
      <c r="BF40" s="10">
        <f t="shared" si="9"/>
        <v>76</v>
      </c>
      <c r="BG40" s="10">
        <f t="shared" si="9"/>
        <v>24</v>
      </c>
      <c r="BH40" s="10">
        <f t="shared" si="9"/>
        <v>0</v>
      </c>
      <c r="BI40" s="10">
        <f t="shared" si="9"/>
        <v>68</v>
      </c>
      <c r="BJ40" s="10">
        <f t="shared" si="9"/>
        <v>32</v>
      </c>
      <c r="BK40" s="10">
        <f t="shared" si="9"/>
        <v>0</v>
      </c>
      <c r="BL40" s="10">
        <f t="shared" si="9"/>
        <v>64</v>
      </c>
      <c r="BM40" s="10">
        <f t="shared" si="9"/>
        <v>36</v>
      </c>
      <c r="BN40" s="10">
        <f t="shared" si="9"/>
        <v>0</v>
      </c>
      <c r="BO40" s="10">
        <f t="shared" si="9"/>
        <v>64</v>
      </c>
      <c r="BP40" s="10">
        <f t="shared" si="9"/>
        <v>36</v>
      </c>
      <c r="BQ40" s="10">
        <f t="shared" si="9"/>
        <v>0</v>
      </c>
      <c r="BR40" s="10">
        <f t="shared" si="9"/>
        <v>68</v>
      </c>
      <c r="BS40" s="10">
        <f t="shared" si="9"/>
        <v>32</v>
      </c>
      <c r="BT40" s="10">
        <f t="shared" si="9"/>
        <v>0</v>
      </c>
      <c r="BU40" s="10">
        <f t="shared" si="9"/>
        <v>64</v>
      </c>
      <c r="BV40" s="10">
        <f t="shared" si="9"/>
        <v>36</v>
      </c>
      <c r="BW40" s="10">
        <f t="shared" si="9"/>
        <v>0</v>
      </c>
      <c r="BX40" s="10">
        <f t="shared" si="9"/>
        <v>48</v>
      </c>
      <c r="BY40" s="10">
        <f t="shared" si="9"/>
        <v>52</v>
      </c>
      <c r="BZ40" s="10">
        <f t="shared" si="9"/>
        <v>0</v>
      </c>
      <c r="CA40" s="10">
        <f t="shared" si="9"/>
        <v>68</v>
      </c>
      <c r="CB40" s="10">
        <f t="shared" si="9"/>
        <v>32</v>
      </c>
      <c r="CC40" s="10">
        <f t="shared" si="9"/>
        <v>0</v>
      </c>
      <c r="CD40" s="10">
        <f t="shared" si="9"/>
        <v>76</v>
      </c>
      <c r="CE40" s="10">
        <f t="shared" si="9"/>
        <v>24</v>
      </c>
      <c r="CF40" s="10">
        <f t="shared" si="9"/>
        <v>0</v>
      </c>
      <c r="CG40" s="10">
        <f t="shared" si="9"/>
        <v>52</v>
      </c>
      <c r="CH40" s="10">
        <f t="shared" si="9"/>
        <v>48</v>
      </c>
      <c r="CI40" s="10">
        <f t="shared" si="9"/>
        <v>0</v>
      </c>
      <c r="CJ40" s="10">
        <f t="shared" ref="CJ40:DR40" si="10">CJ39/25%</f>
        <v>76</v>
      </c>
      <c r="CK40" s="10">
        <f t="shared" si="10"/>
        <v>24</v>
      </c>
      <c r="CL40" s="10">
        <f t="shared" si="10"/>
        <v>0</v>
      </c>
      <c r="CM40" s="10">
        <f t="shared" si="10"/>
        <v>68</v>
      </c>
      <c r="CN40" s="10">
        <v>32</v>
      </c>
      <c r="CO40" s="10">
        <f t="shared" si="10"/>
        <v>0</v>
      </c>
      <c r="CP40" s="10">
        <f t="shared" si="10"/>
        <v>32</v>
      </c>
      <c r="CQ40" s="10">
        <f t="shared" si="10"/>
        <v>68</v>
      </c>
      <c r="CR40" s="10">
        <f t="shared" si="10"/>
        <v>0</v>
      </c>
      <c r="CS40" s="10">
        <f t="shared" si="10"/>
        <v>32</v>
      </c>
      <c r="CT40" s="10">
        <f t="shared" si="10"/>
        <v>68</v>
      </c>
      <c r="CU40" s="10">
        <f t="shared" si="10"/>
        <v>0</v>
      </c>
      <c r="CV40" s="10">
        <f t="shared" si="10"/>
        <v>36</v>
      </c>
      <c r="CW40" s="10">
        <f t="shared" si="10"/>
        <v>64</v>
      </c>
      <c r="CX40" s="10">
        <f t="shared" si="10"/>
        <v>0</v>
      </c>
      <c r="CY40" s="10">
        <f t="shared" si="10"/>
        <v>100</v>
      </c>
      <c r="CZ40" s="10">
        <f t="shared" si="10"/>
        <v>0</v>
      </c>
      <c r="DA40" s="10">
        <f t="shared" si="10"/>
        <v>0</v>
      </c>
      <c r="DB40" s="10">
        <f t="shared" si="10"/>
        <v>100</v>
      </c>
      <c r="DC40" s="10">
        <f t="shared" si="10"/>
        <v>0</v>
      </c>
      <c r="DD40" s="10">
        <f t="shared" si="10"/>
        <v>0</v>
      </c>
      <c r="DE40" s="10">
        <f t="shared" si="10"/>
        <v>100</v>
      </c>
      <c r="DF40" s="10">
        <f t="shared" si="10"/>
        <v>0</v>
      </c>
      <c r="DG40" s="10">
        <f t="shared" si="10"/>
        <v>0</v>
      </c>
      <c r="DH40" s="10">
        <f t="shared" si="10"/>
        <v>12</v>
      </c>
      <c r="DI40" s="10">
        <f t="shared" si="10"/>
        <v>88</v>
      </c>
      <c r="DJ40" s="10">
        <f t="shared" si="10"/>
        <v>0</v>
      </c>
      <c r="DK40" s="10">
        <f t="shared" si="10"/>
        <v>100</v>
      </c>
      <c r="DL40" s="10">
        <f t="shared" si="10"/>
        <v>0</v>
      </c>
      <c r="DM40" s="10">
        <f t="shared" si="10"/>
        <v>60</v>
      </c>
      <c r="DN40" s="10">
        <f t="shared" si="10"/>
        <v>40</v>
      </c>
      <c r="DO40" s="10">
        <f t="shared" si="10"/>
        <v>0</v>
      </c>
      <c r="DP40" s="10">
        <f t="shared" si="10"/>
        <v>32</v>
      </c>
      <c r="DQ40" s="10">
        <f t="shared" si="10"/>
        <v>68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100</v>
      </c>
      <c r="DU40" s="10">
        <f t="shared" si="11"/>
        <v>0</v>
      </c>
      <c r="DV40" s="10">
        <f>DV39/25%</f>
        <v>0</v>
      </c>
      <c r="DW40" s="10">
        <f t="shared" si="11"/>
        <v>40</v>
      </c>
      <c r="DX40" s="10">
        <f t="shared" si="11"/>
        <v>60</v>
      </c>
      <c r="DY40" s="10">
        <f t="shared" si="11"/>
        <v>0</v>
      </c>
      <c r="DZ40" s="10">
        <f t="shared" si="11"/>
        <v>68</v>
      </c>
      <c r="EA40" s="10">
        <f t="shared" si="11"/>
        <v>32</v>
      </c>
      <c r="EB40" s="10">
        <f t="shared" si="11"/>
        <v>0</v>
      </c>
      <c r="EC40" s="10">
        <f t="shared" si="11"/>
        <v>36</v>
      </c>
      <c r="ED40" s="10">
        <f t="shared" si="11"/>
        <v>64</v>
      </c>
      <c r="EE40" s="10">
        <f t="shared" si="11"/>
        <v>0</v>
      </c>
      <c r="EF40" s="10">
        <f t="shared" si="11"/>
        <v>100</v>
      </c>
      <c r="EG40" s="10">
        <f t="shared" si="11"/>
        <v>0</v>
      </c>
      <c r="EH40" s="10">
        <f t="shared" si="11"/>
        <v>0</v>
      </c>
      <c r="EI40" s="10">
        <f t="shared" si="11"/>
        <v>100</v>
      </c>
      <c r="EJ40" s="10">
        <f t="shared" si="11"/>
        <v>0</v>
      </c>
      <c r="EK40" s="10">
        <f t="shared" si="11"/>
        <v>0</v>
      </c>
      <c r="EL40" s="10">
        <f t="shared" si="11"/>
        <v>92</v>
      </c>
      <c r="EM40" s="10">
        <f t="shared" si="11"/>
        <v>8</v>
      </c>
      <c r="EN40" s="10">
        <f t="shared" si="11"/>
        <v>0</v>
      </c>
      <c r="EO40" s="10">
        <f t="shared" si="11"/>
        <v>100</v>
      </c>
      <c r="EP40" s="10">
        <f t="shared" si="11"/>
        <v>0</v>
      </c>
      <c r="EQ40" s="10">
        <f t="shared" si="11"/>
        <v>0</v>
      </c>
      <c r="ER40" s="10">
        <f t="shared" si="11"/>
        <v>100</v>
      </c>
      <c r="ES40" s="10">
        <f t="shared" si="11"/>
        <v>0</v>
      </c>
      <c r="ET40" s="10">
        <f t="shared" si="11"/>
        <v>0</v>
      </c>
      <c r="EU40" s="10">
        <f t="shared" si="11"/>
        <v>100</v>
      </c>
      <c r="EV40" s="10">
        <f t="shared" si="11"/>
        <v>0</v>
      </c>
      <c r="EW40" s="10">
        <f t="shared" si="11"/>
        <v>0</v>
      </c>
      <c r="EX40" s="10">
        <f t="shared" si="11"/>
        <v>40</v>
      </c>
      <c r="EY40" s="10">
        <f t="shared" si="11"/>
        <v>60</v>
      </c>
      <c r="EZ40" s="10">
        <f t="shared" ref="EZ40:FK40" si="12">EZ39/25%</f>
        <v>0</v>
      </c>
      <c r="FA40" s="10">
        <f t="shared" si="12"/>
        <v>100</v>
      </c>
      <c r="FB40" s="10">
        <f t="shared" si="12"/>
        <v>0</v>
      </c>
      <c r="FC40" s="10">
        <f t="shared" si="12"/>
        <v>0</v>
      </c>
      <c r="FD40" s="10">
        <f t="shared" si="12"/>
        <v>100</v>
      </c>
      <c r="FE40" s="10">
        <f t="shared" si="12"/>
        <v>0</v>
      </c>
      <c r="FF40" s="10">
        <f t="shared" si="12"/>
        <v>0</v>
      </c>
      <c r="FG40" s="10">
        <f t="shared" si="12"/>
        <v>100</v>
      </c>
      <c r="FH40" s="10">
        <f t="shared" si="12"/>
        <v>0</v>
      </c>
      <c r="FI40" s="10">
        <f t="shared" si="12"/>
        <v>0</v>
      </c>
      <c r="FJ40" s="10">
        <f t="shared" si="12"/>
        <v>32</v>
      </c>
      <c r="FK40" s="10">
        <f t="shared" si="12"/>
        <v>68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18</v>
      </c>
      <c r="E44" s="38">
        <f>(D40+G40+J40+M40+P40)/5</f>
        <v>72</v>
      </c>
    </row>
    <row r="45" spans="1:254" x14ac:dyDescent="0.25">
      <c r="B45" s="4" t="s">
        <v>814</v>
      </c>
      <c r="C45" s="41" t="s">
        <v>825</v>
      </c>
      <c r="D45" s="42">
        <f>E45/100*25</f>
        <v>7.0000000000000009</v>
      </c>
      <c r="E45" s="38">
        <f>(E40+H40+K40+N40+Q40)/5</f>
        <v>28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22.2</v>
      </c>
      <c r="E49" s="38">
        <f>(S40+V40+Y40+AB40+AE40)/5</f>
        <v>88.8</v>
      </c>
      <c r="F49" s="3">
        <f>G49/100*25</f>
        <v>12.8</v>
      </c>
      <c r="G49" s="38">
        <f>(AH40+AK40+AN40+AQ40+AT40)/5</f>
        <v>51.2</v>
      </c>
      <c r="H49" s="3">
        <f>I49/100*25</f>
        <v>17.600000000000001</v>
      </c>
      <c r="I49" s="38">
        <f>(AW40+AZ40+BC40+BF40+BI40)/5</f>
        <v>70.400000000000006</v>
      </c>
    </row>
    <row r="50" spans="2:13" x14ac:dyDescent="0.25">
      <c r="B50" s="4" t="s">
        <v>814</v>
      </c>
      <c r="C50" s="41" t="s">
        <v>826</v>
      </c>
      <c r="D50" s="42">
        <f>E50/100*25</f>
        <v>2.8</v>
      </c>
      <c r="E50" s="38">
        <f>(T40+W40+Z40+AC40+AF40)/5</f>
        <v>11.2</v>
      </c>
      <c r="F50" s="3">
        <f>G50/100*25</f>
        <v>12.2</v>
      </c>
      <c r="G50" s="38">
        <f>(AI40+AL40+AO40+AR40+AU40)/5</f>
        <v>48.8</v>
      </c>
      <c r="H50" s="3">
        <f>I50/100*25</f>
        <v>7.4000000000000012</v>
      </c>
      <c r="I50" s="38">
        <f>(AX40+BA40+BD40+BG40+BJ40)/5</f>
        <v>29.6</v>
      </c>
    </row>
    <row r="51" spans="2:13" x14ac:dyDescent="0.2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25.000000000000004</v>
      </c>
      <c r="I51" s="40">
        <f t="shared" si="13"/>
        <v>100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15.4</v>
      </c>
      <c r="E53" s="38">
        <f>(BL40+BO40+BR40+BU40+BX40)/5</f>
        <v>61.6</v>
      </c>
    </row>
    <row r="54" spans="2:13" x14ac:dyDescent="0.25">
      <c r="B54" s="4" t="s">
        <v>814</v>
      </c>
      <c r="C54" s="41" t="s">
        <v>827</v>
      </c>
      <c r="D54" s="3">
        <f>E54/100*25</f>
        <v>9.6</v>
      </c>
      <c r="E54" s="38">
        <f>(BM40+BP40+BS40+BV40+BY40)/5</f>
        <v>38.4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4.5999999999999996</v>
      </c>
      <c r="I57" s="38">
        <f>(DD40+DG40+DJ40+DM40+DP40)/5</f>
        <v>18.399999999999999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17</v>
      </c>
      <c r="E58" s="38">
        <f>(CA40+CD40+CG40+CJ40+CM40)/5</f>
        <v>68</v>
      </c>
      <c r="F58" s="3">
        <f>G58/100*25</f>
        <v>15</v>
      </c>
      <c r="G58" s="38">
        <f>(CP40+CS40+CV40+CY40+DB40)/5</f>
        <v>60</v>
      </c>
      <c r="H58" s="3">
        <f>I58/100*25</f>
        <v>16</v>
      </c>
      <c r="I58" s="38">
        <f>(DE40+DH40+DK40+DN40+DQ40)/5</f>
        <v>64</v>
      </c>
      <c r="J58" s="3">
        <f>K58/100*25</f>
        <v>17.2</v>
      </c>
      <c r="K58" s="38">
        <f>(DT40+DW40+DZ40+EC40+EF40)/5</f>
        <v>68.8</v>
      </c>
      <c r="L58" s="3">
        <f>M58/100*25</f>
        <v>24.6</v>
      </c>
      <c r="M58" s="38">
        <f>(EI40+EL40+EO40+ER40+EU40)/5</f>
        <v>98.4</v>
      </c>
    </row>
    <row r="59" spans="2:13" x14ac:dyDescent="0.25">
      <c r="B59" s="4" t="s">
        <v>814</v>
      </c>
      <c r="C59" s="41" t="s">
        <v>828</v>
      </c>
      <c r="D59" s="3">
        <f>E59/100*25</f>
        <v>8</v>
      </c>
      <c r="E59" s="38">
        <f>(CB40+CE40+CH40+CK40+CN40)/5</f>
        <v>32</v>
      </c>
      <c r="F59" s="3">
        <f>G59/100*25</f>
        <v>10</v>
      </c>
      <c r="G59" s="38">
        <f>(CQ40+CT40+CW40+CZ40+DC40)/5</f>
        <v>40</v>
      </c>
      <c r="H59" s="3">
        <f>I59/100*25</f>
        <v>4.4000000000000004</v>
      </c>
      <c r="I59" s="38">
        <f>(DF40+DI40+DL40+DO40+DR40)/5</f>
        <v>17.600000000000001</v>
      </c>
      <c r="J59" s="3">
        <f>K59/100*25</f>
        <v>7.8</v>
      </c>
      <c r="K59" s="38">
        <f>(DU40+DX40+EA40+ED40+EG40)/5</f>
        <v>31.2</v>
      </c>
      <c r="L59" s="3">
        <f>M59/100*25</f>
        <v>0.4</v>
      </c>
      <c r="M59" s="38">
        <f>(EJ40+EM40+EP40+ES40+EV40)/5</f>
        <v>1.6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18.600000000000001</v>
      </c>
      <c r="E62" s="38">
        <f>(EX40+FA40+FD40+FG40+FJ40)/5</f>
        <v>74.400000000000006</v>
      </c>
    </row>
    <row r="63" spans="2:13" x14ac:dyDescent="0.25">
      <c r="B63" s="4" t="s">
        <v>814</v>
      </c>
      <c r="C63" s="41" t="s">
        <v>829</v>
      </c>
      <c r="D63" s="3">
        <f>E63/100*25</f>
        <v>6.4</v>
      </c>
      <c r="E63" s="38">
        <f>(EY40+FB40+FE40+FH40+FK40)/5</f>
        <v>25.6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  <row r="66" spans="2:2" x14ac:dyDescent="0.25">
      <c r="B66" t="s">
        <v>1410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3" t="s">
        <v>611</v>
      </c>
      <c r="EL12" s="93"/>
      <c r="EM12" s="93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3" t="s">
        <v>1331</v>
      </c>
      <c r="FV12" s="93"/>
      <c r="FW12" s="93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2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0" t="s">
        <v>842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3" t="s">
        <v>1375</v>
      </c>
      <c r="DK12" s="93"/>
      <c r="DL12" s="93"/>
      <c r="DM12" s="93" t="s">
        <v>1376</v>
      </c>
      <c r="DN12" s="93"/>
      <c r="DO12" s="93"/>
      <c r="DP12" s="93" t="s">
        <v>1377</v>
      </c>
      <c r="DQ12" s="93"/>
      <c r="DR12" s="93"/>
      <c r="DS12" s="93" t="s">
        <v>1378</v>
      </c>
      <c r="DT12" s="93"/>
      <c r="DU12" s="93"/>
      <c r="DV12" s="93" t="s">
        <v>745</v>
      </c>
      <c r="DW12" s="93"/>
      <c r="DX12" s="93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3" t="s">
        <v>1267</v>
      </c>
      <c r="GB12" s="93"/>
      <c r="GC12" s="93"/>
      <c r="GD12" s="63" t="s">
        <v>780</v>
      </c>
      <c r="GE12" s="63"/>
      <c r="GF12" s="63"/>
      <c r="GG12" s="93" t="s">
        <v>1274</v>
      </c>
      <c r="GH12" s="93"/>
      <c r="GI12" s="93"/>
      <c r="GJ12" s="93" t="s">
        <v>1275</v>
      </c>
      <c r="GK12" s="93"/>
      <c r="GL12" s="93"/>
      <c r="GM12" s="93" t="s">
        <v>1277</v>
      </c>
      <c r="GN12" s="93"/>
      <c r="GO12" s="93"/>
      <c r="GP12" s="93" t="s">
        <v>1278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3" t="s">
        <v>56</v>
      </c>
      <c r="E47" s="104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5" t="s">
        <v>159</v>
      </c>
      <c r="E56" s="105"/>
      <c r="F56" s="60" t="s">
        <v>116</v>
      </c>
      <c r="G56" s="61"/>
      <c r="H56" s="82" t="s">
        <v>174</v>
      </c>
      <c r="I56" s="83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1381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5" t="s">
        <v>0</v>
      </c>
      <c r="B4" s="115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 x14ac:dyDescent="0.25">
      <c r="A6" s="116"/>
      <c r="B6" s="116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6"/>
      <c r="B7" s="116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3" t="s">
        <v>1375</v>
      </c>
      <c r="DK7" s="93"/>
      <c r="DL7" s="93"/>
      <c r="DM7" s="93" t="s">
        <v>1376</v>
      </c>
      <c r="DN7" s="93"/>
      <c r="DO7" s="93"/>
      <c r="DP7" s="93" t="s">
        <v>1377</v>
      </c>
      <c r="DQ7" s="93"/>
      <c r="DR7" s="93"/>
      <c r="DS7" s="93" t="s">
        <v>1378</v>
      </c>
      <c r="DT7" s="93"/>
      <c r="DU7" s="93"/>
      <c r="DV7" s="93" t="s">
        <v>745</v>
      </c>
      <c r="DW7" s="93"/>
      <c r="DX7" s="93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3" t="s">
        <v>1267</v>
      </c>
      <c r="GB7" s="93"/>
      <c r="GC7" s="93"/>
      <c r="GD7" s="63" t="s">
        <v>780</v>
      </c>
      <c r="GE7" s="63"/>
      <c r="GF7" s="63"/>
      <c r="GG7" s="93" t="s">
        <v>1274</v>
      </c>
      <c r="GH7" s="93"/>
      <c r="GI7" s="93"/>
      <c r="GJ7" s="93" t="s">
        <v>1275</v>
      </c>
      <c r="GK7" s="93"/>
      <c r="GL7" s="93"/>
      <c r="GM7" s="93" t="s">
        <v>1277</v>
      </c>
      <c r="GN7" s="93"/>
      <c r="GO7" s="93"/>
      <c r="GP7" s="93" t="s">
        <v>1278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25">
      <c r="A8" s="117"/>
      <c r="B8" s="117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3" t="s">
        <v>56</v>
      </c>
      <c r="E42" s="104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5" t="s">
        <v>159</v>
      </c>
      <c r="E51" s="105"/>
      <c r="F51" s="60" t="s">
        <v>116</v>
      </c>
      <c r="G51" s="61"/>
      <c r="H51" s="82" t="s">
        <v>174</v>
      </c>
      <c r="I51" s="83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2026-03-31T12:10:26Z</dcterms:modified>
</cp:coreProperties>
</file>