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урыс док\мониторинг 3жыл\мониторинг 24-25\2024-2025 монитор қорытынды\"/>
    </mc:Choice>
  </mc:AlternateContent>
  <bookViews>
    <workbookView xWindow="-105" yWindow="-105" windowWidth="19425" windowHeight="10305" tabRatio="606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M41" i="2" l="1"/>
  <c r="DD41" i="2"/>
  <c r="CO41" i="2"/>
  <c r="BQ41" i="2"/>
  <c r="AG41" i="2"/>
  <c r="DM40" i="2"/>
  <c r="DJ40" i="2"/>
  <c r="DJ41" i="2" s="1"/>
  <c r="DG40" i="2"/>
  <c r="DG41" i="2" s="1"/>
  <c r="DD40" i="2"/>
  <c r="CX40" i="2"/>
  <c r="CX41" i="2" s="1"/>
  <c r="CU40" i="2"/>
  <c r="CU41" i="2" s="1"/>
  <c r="CR40" i="2"/>
  <c r="CR41" i="2" s="1"/>
  <c r="CO40" i="2"/>
  <c r="CI40" i="2"/>
  <c r="CI41" i="2" s="1"/>
  <c r="CF40" i="2"/>
  <c r="CF41" i="2" s="1"/>
  <c r="BW40" i="2"/>
  <c r="BW41" i="2" s="1"/>
  <c r="BT40" i="2"/>
  <c r="BT41" i="2" s="1"/>
  <c r="BQ40" i="2"/>
  <c r="BN40" i="2"/>
  <c r="BN41" i="2" s="1"/>
  <c r="BK40" i="2"/>
  <c r="BK41" i="2" s="1"/>
  <c r="BH40" i="2"/>
  <c r="BH41" i="2" s="1"/>
  <c r="BE40" i="2"/>
  <c r="BE41" i="2" s="1"/>
  <c r="AP40" i="2"/>
  <c r="AP41" i="2" s="1"/>
  <c r="AM40" i="2"/>
  <c r="AM41" i="2" s="1"/>
  <c r="AJ40" i="2"/>
  <c r="AJ41" i="2" s="1"/>
  <c r="AG40" i="2"/>
  <c r="AD40" i="2"/>
  <c r="AD41" i="2" s="1"/>
  <c r="AA40" i="2"/>
  <c r="AA41" i="2" s="1"/>
  <c r="X40" i="2"/>
  <c r="X41" i="2" s="1"/>
  <c r="U40" i="2"/>
  <c r="U41" i="2" s="1"/>
  <c r="R40" i="2"/>
  <c r="R41" i="2" s="1"/>
  <c r="O40" i="2"/>
  <c r="O41" i="2" s="1"/>
  <c r="L40" i="2"/>
  <c r="L41" i="2" s="1"/>
  <c r="I40" i="2"/>
  <c r="I41" i="2" s="1"/>
  <c r="F40" i="2"/>
  <c r="F41" i="2" s="1"/>
  <c r="CL40" i="2"/>
  <c r="CL41" i="2" s="1"/>
  <c r="CM40" i="2"/>
  <c r="CM41" i="2" s="1"/>
  <c r="CP40" i="2"/>
  <c r="CP41" i="2" s="1"/>
  <c r="C54" i="1" l="1"/>
  <c r="DC40" i="2"/>
  <c r="DC41" i="2" s="1"/>
  <c r="C54" i="3"/>
  <c r="C54" i="5"/>
  <c r="C49" i="6"/>
  <c r="D49" i="6"/>
  <c r="E49" i="6"/>
  <c r="E50" i="6" s="1"/>
  <c r="F49" i="6"/>
  <c r="F50" i="6" s="1"/>
  <c r="G49" i="6"/>
  <c r="G50" i="6" s="1"/>
  <c r="H49" i="6"/>
  <c r="I49" i="6"/>
  <c r="I50" i="6" s="1"/>
  <c r="J49" i="6"/>
  <c r="J50" i="6" s="1"/>
  <c r="K49" i="6"/>
  <c r="K50" i="6" s="1"/>
  <c r="L49" i="6"/>
  <c r="M49" i="6"/>
  <c r="M50" i="6" s="1"/>
  <c r="N49" i="6"/>
  <c r="N50" i="6" s="1"/>
  <c r="O49" i="6"/>
  <c r="O50" i="6" s="1"/>
  <c r="P49" i="6"/>
  <c r="Q49" i="6"/>
  <c r="Q50" i="6" s="1"/>
  <c r="R49" i="6"/>
  <c r="R50" i="6" s="1"/>
  <c r="S49" i="6"/>
  <c r="S50" i="6" s="1"/>
  <c r="T49" i="6"/>
  <c r="U49" i="6"/>
  <c r="U50" i="6" s="1"/>
  <c r="V49" i="6"/>
  <c r="V50" i="6" s="1"/>
  <c r="W49" i="6"/>
  <c r="W50" i="6" s="1"/>
  <c r="X49" i="6"/>
  <c r="Y49" i="6"/>
  <c r="Z49" i="6"/>
  <c r="Z50" i="6" s="1"/>
  <c r="AA49" i="6"/>
  <c r="AA50" i="6" s="1"/>
  <c r="AB49" i="6"/>
  <c r="AC49" i="6"/>
  <c r="AC50" i="6" s="1"/>
  <c r="AD49" i="6"/>
  <c r="AD50" i="6" s="1"/>
  <c r="AE49" i="6"/>
  <c r="AE50" i="6" s="1"/>
  <c r="AF49" i="6"/>
  <c r="AG49" i="6"/>
  <c r="AH49" i="6"/>
  <c r="AH50" i="6" s="1"/>
  <c r="AI49" i="6"/>
  <c r="AI50" i="6" s="1"/>
  <c r="AJ49" i="6"/>
  <c r="AK49" i="6"/>
  <c r="AK50" i="6" s="1"/>
  <c r="AL49" i="6"/>
  <c r="AL50" i="6" s="1"/>
  <c r="AM49" i="6"/>
  <c r="AM50" i="6" s="1"/>
  <c r="AN49" i="6"/>
  <c r="AO49" i="6"/>
  <c r="AO50" i="6" s="1"/>
  <c r="AP49" i="6"/>
  <c r="AP50" i="6" s="1"/>
  <c r="AQ49" i="6"/>
  <c r="AQ50" i="6" s="1"/>
  <c r="AR49" i="6"/>
  <c r="AS49" i="6"/>
  <c r="AS50" i="6" s="1"/>
  <c r="AT49" i="6"/>
  <c r="AT50" i="6" s="1"/>
  <c r="AU49" i="6"/>
  <c r="AU50" i="6" s="1"/>
  <c r="AV49" i="6"/>
  <c r="AW49" i="6"/>
  <c r="AW50" i="6" s="1"/>
  <c r="AX49" i="6"/>
  <c r="AX50" i="6" s="1"/>
  <c r="AY49" i="6"/>
  <c r="AY50" i="6" s="1"/>
  <c r="AZ49" i="6"/>
  <c r="BA49" i="6"/>
  <c r="BA50" i="6" s="1"/>
  <c r="BB49" i="6"/>
  <c r="BB50" i="6" s="1"/>
  <c r="BC49" i="6"/>
  <c r="BC50" i="6" s="1"/>
  <c r="BD49" i="6"/>
  <c r="BE49" i="6"/>
  <c r="BF49" i="6"/>
  <c r="BF50" i="6" s="1"/>
  <c r="BG49" i="6"/>
  <c r="BG50" i="6" s="1"/>
  <c r="BH49" i="6"/>
  <c r="BI49" i="6"/>
  <c r="BI50" i="6" s="1"/>
  <c r="BJ49" i="6"/>
  <c r="BJ50" i="6" s="1"/>
  <c r="BK49" i="6"/>
  <c r="BK50" i="6" s="1"/>
  <c r="BL49" i="6"/>
  <c r="BM49" i="6"/>
  <c r="BN49" i="6"/>
  <c r="BN50" i="6" s="1"/>
  <c r="BO49" i="6"/>
  <c r="BO50" i="6" s="1"/>
  <c r="BP49" i="6"/>
  <c r="BQ49" i="6"/>
  <c r="BQ50" i="6" s="1"/>
  <c r="BR49" i="6"/>
  <c r="BR50" i="6" s="1"/>
  <c r="BS49" i="6"/>
  <c r="BS50" i="6" s="1"/>
  <c r="BT49" i="6"/>
  <c r="BU49" i="6"/>
  <c r="BU50" i="6" s="1"/>
  <c r="BV49" i="6"/>
  <c r="BV50" i="6" s="1"/>
  <c r="BW49" i="6"/>
  <c r="BW50" i="6" s="1"/>
  <c r="BX49" i="6"/>
  <c r="BY49" i="6"/>
  <c r="BY50" i="6" s="1"/>
  <c r="BZ49" i="6"/>
  <c r="BZ50" i="6" s="1"/>
  <c r="CA49" i="6"/>
  <c r="CA50" i="6" s="1"/>
  <c r="CB49" i="6"/>
  <c r="CC49" i="6"/>
  <c r="CC50" i="6" s="1"/>
  <c r="CD49" i="6"/>
  <c r="CD50" i="6" s="1"/>
  <c r="CE49" i="6"/>
  <c r="CE50" i="6" s="1"/>
  <c r="CF49" i="6"/>
  <c r="CG49" i="6"/>
  <c r="CG50" i="6" s="1"/>
  <c r="CH49" i="6"/>
  <c r="CH50" i="6" s="1"/>
  <c r="CI49" i="6"/>
  <c r="CI50" i="6" s="1"/>
  <c r="CJ49" i="6"/>
  <c r="CK49" i="6"/>
  <c r="CL49" i="6"/>
  <c r="CL50" i="6" s="1"/>
  <c r="CM49" i="6"/>
  <c r="CM50" i="6" s="1"/>
  <c r="CN49" i="6"/>
  <c r="CO49" i="6"/>
  <c r="CO50" i="6" s="1"/>
  <c r="CP49" i="6"/>
  <c r="CP50" i="6" s="1"/>
  <c r="CQ49" i="6"/>
  <c r="CQ50" i="6" s="1"/>
  <c r="CR49" i="6"/>
  <c r="CS49" i="6"/>
  <c r="CT49" i="6"/>
  <c r="CT50" i="6" s="1"/>
  <c r="CU49" i="6"/>
  <c r="CU50" i="6" s="1"/>
  <c r="CV49" i="6"/>
  <c r="CW49" i="6"/>
  <c r="CW50" i="6" s="1"/>
  <c r="CX49" i="6"/>
  <c r="CX50" i="6" s="1"/>
  <c r="CY49" i="6"/>
  <c r="CY50" i="6" s="1"/>
  <c r="CZ49" i="6"/>
  <c r="DA49" i="6"/>
  <c r="DA50" i="6" s="1"/>
  <c r="DB49" i="6"/>
  <c r="DB50" i="6" s="1"/>
  <c r="DC49" i="6"/>
  <c r="DC50" i="6" s="1"/>
  <c r="DD49" i="6"/>
  <c r="DE49" i="6"/>
  <c r="DE50" i="6" s="1"/>
  <c r="DF49" i="6"/>
  <c r="DF50" i="6" s="1"/>
  <c r="DG49" i="6"/>
  <c r="DG50" i="6" s="1"/>
  <c r="DH49" i="6"/>
  <c r="DI49" i="6"/>
  <c r="DI50" i="6" s="1"/>
  <c r="DJ49" i="6"/>
  <c r="DJ50" i="6" s="1"/>
  <c r="DK49" i="6"/>
  <c r="DK50" i="6" s="1"/>
  <c r="DL49" i="6"/>
  <c r="DM49" i="6"/>
  <c r="DM50" i="6" s="1"/>
  <c r="DN49" i="6"/>
  <c r="DN50" i="6" s="1"/>
  <c r="DO49" i="6"/>
  <c r="DO50" i="6" s="1"/>
  <c r="DP49" i="6"/>
  <c r="DQ49" i="6"/>
  <c r="DR49" i="6"/>
  <c r="DR50" i="6" s="1"/>
  <c r="DS49" i="6"/>
  <c r="DS50" i="6" s="1"/>
  <c r="DT49" i="6"/>
  <c r="DU49" i="6"/>
  <c r="DU50" i="6" s="1"/>
  <c r="DV49" i="6"/>
  <c r="DV50" i="6" s="1"/>
  <c r="DW49" i="6"/>
  <c r="DW50" i="6" s="1"/>
  <c r="DX49" i="6"/>
  <c r="DY49" i="6"/>
  <c r="DZ49" i="6"/>
  <c r="DZ50" i="6" s="1"/>
  <c r="EA49" i="6"/>
  <c r="EA50" i="6" s="1"/>
  <c r="EB49" i="6"/>
  <c r="EC49" i="6"/>
  <c r="EC50" i="6" s="1"/>
  <c r="ED49" i="6"/>
  <c r="ED50" i="6" s="1"/>
  <c r="EE49" i="6"/>
  <c r="EE50" i="6" s="1"/>
  <c r="EF49" i="6"/>
  <c r="EG49" i="6"/>
  <c r="EG50" i="6" s="1"/>
  <c r="EH49" i="6"/>
  <c r="EH50" i="6" s="1"/>
  <c r="EI49" i="6"/>
  <c r="EI50" i="6" s="1"/>
  <c r="EJ49" i="6"/>
  <c r="EK49" i="6"/>
  <c r="EK50" i="6" s="1"/>
  <c r="EL49" i="6"/>
  <c r="EL50" i="6" s="1"/>
  <c r="EM49" i="6"/>
  <c r="EM50" i="6" s="1"/>
  <c r="EN49" i="6"/>
  <c r="EO49" i="6"/>
  <c r="EO50" i="6" s="1"/>
  <c r="EP49" i="6"/>
  <c r="EP50" i="6" s="1"/>
  <c r="EQ49" i="6"/>
  <c r="EQ50" i="6" s="1"/>
  <c r="ER49" i="6"/>
  <c r="ES49" i="6"/>
  <c r="ES50" i="6" s="1"/>
  <c r="ET49" i="6"/>
  <c r="ET50" i="6" s="1"/>
  <c r="EU49" i="6"/>
  <c r="EU50" i="6" s="1"/>
  <c r="EV49" i="6"/>
  <c r="EW49" i="6"/>
  <c r="EX49" i="6"/>
  <c r="EX50" i="6" s="1"/>
  <c r="EY49" i="6"/>
  <c r="EY50" i="6" s="1"/>
  <c r="EZ49" i="6"/>
  <c r="FA49" i="6"/>
  <c r="FA50" i="6" s="1"/>
  <c r="FB49" i="6"/>
  <c r="FB50" i="6" s="1"/>
  <c r="FC49" i="6"/>
  <c r="FC50" i="6" s="1"/>
  <c r="FD49" i="6"/>
  <c r="FE49" i="6"/>
  <c r="FF49" i="6"/>
  <c r="FF50" i="6" s="1"/>
  <c r="FG49" i="6"/>
  <c r="FG50" i="6" s="1"/>
  <c r="FH49" i="6"/>
  <c r="FI49" i="6"/>
  <c r="FI50" i="6" s="1"/>
  <c r="FJ49" i="6"/>
  <c r="FJ50" i="6" s="1"/>
  <c r="FK49" i="6"/>
  <c r="FK50" i="6" s="1"/>
  <c r="FL49" i="6"/>
  <c r="FM49" i="6"/>
  <c r="FM50" i="6" s="1"/>
  <c r="FN49" i="6"/>
  <c r="FN50" i="6" s="1"/>
  <c r="FO49" i="6"/>
  <c r="FO50" i="6" s="1"/>
  <c r="FP49" i="6"/>
  <c r="FQ49" i="6"/>
  <c r="FQ50" i="6" s="1"/>
  <c r="FR49" i="6"/>
  <c r="FR50" i="6" s="1"/>
  <c r="FS49" i="6"/>
  <c r="FS50" i="6" s="1"/>
  <c r="FT49" i="6"/>
  <c r="FU49" i="6"/>
  <c r="FU50" i="6" s="1"/>
  <c r="FV49" i="6"/>
  <c r="FV50" i="6" s="1"/>
  <c r="FW49" i="6"/>
  <c r="FW50" i="6" s="1"/>
  <c r="FX49" i="6"/>
  <c r="FY49" i="6"/>
  <c r="FY50" i="6" s="1"/>
  <c r="FZ49" i="6"/>
  <c r="FZ50" i="6" s="1"/>
  <c r="GA49" i="6"/>
  <c r="GA50" i="6" s="1"/>
  <c r="GB49" i="6"/>
  <c r="GC49" i="6"/>
  <c r="GD49" i="6"/>
  <c r="GD50" i="6" s="1"/>
  <c r="GE49" i="6"/>
  <c r="GE50" i="6" s="1"/>
  <c r="GF49" i="6"/>
  <c r="GG49" i="6"/>
  <c r="GG50" i="6" s="1"/>
  <c r="GH49" i="6"/>
  <c r="GH50" i="6" s="1"/>
  <c r="GI49" i="6"/>
  <c r="GI50" i="6" s="1"/>
  <c r="GJ49" i="6"/>
  <c r="GK49" i="6"/>
  <c r="GL49" i="6"/>
  <c r="GL50" i="6" s="1"/>
  <c r="GM49" i="6"/>
  <c r="GM50" i="6" s="1"/>
  <c r="GN49" i="6"/>
  <c r="GO49" i="6"/>
  <c r="GO50" i="6" s="1"/>
  <c r="GP49" i="6"/>
  <c r="GP50" i="6" s="1"/>
  <c r="GQ49" i="6"/>
  <c r="GQ50" i="6" s="1"/>
  <c r="GR49" i="6"/>
  <c r="GS49" i="6"/>
  <c r="GS50" i="6" s="1"/>
  <c r="GT49" i="6"/>
  <c r="GT50" i="6" s="1"/>
  <c r="GU49" i="6"/>
  <c r="GU50" i="6" s="1"/>
  <c r="GV49" i="6"/>
  <c r="GW49" i="6"/>
  <c r="GW50" i="6" s="1"/>
  <c r="GX49" i="6"/>
  <c r="GX50" i="6" s="1"/>
  <c r="GY49" i="6"/>
  <c r="GY50" i="6" s="1"/>
  <c r="GZ49" i="6"/>
  <c r="HA49" i="6"/>
  <c r="HA50" i="6" s="1"/>
  <c r="HB49" i="6"/>
  <c r="HB50" i="6" s="1"/>
  <c r="HC49" i="6"/>
  <c r="HC50" i="6" s="1"/>
  <c r="HD49" i="6"/>
  <c r="HE49" i="6"/>
  <c r="HE50" i="6" s="1"/>
  <c r="HF49" i="6"/>
  <c r="HF50" i="6" s="1"/>
  <c r="HG49" i="6"/>
  <c r="HG50" i="6" s="1"/>
  <c r="HH49" i="6"/>
  <c r="HI49" i="6"/>
  <c r="HJ49" i="6"/>
  <c r="HJ50" i="6" s="1"/>
  <c r="HK49" i="6"/>
  <c r="HK50" i="6" s="1"/>
  <c r="HL49" i="6"/>
  <c r="HM49" i="6"/>
  <c r="HM50" i="6" s="1"/>
  <c r="HN49" i="6"/>
  <c r="HN50" i="6" s="1"/>
  <c r="HO49" i="6"/>
  <c r="HO50" i="6" s="1"/>
  <c r="HP49" i="6"/>
  <c r="HQ49" i="6"/>
  <c r="HR49" i="6"/>
  <c r="HR50" i="6" s="1"/>
  <c r="HS49" i="6"/>
  <c r="HS50" i="6" s="1"/>
  <c r="HT49" i="6"/>
  <c r="HU49" i="6"/>
  <c r="HU50" i="6" s="1"/>
  <c r="HV49" i="6"/>
  <c r="HV50" i="6" s="1"/>
  <c r="HW49" i="6"/>
  <c r="HW50" i="6" s="1"/>
  <c r="HX49" i="6"/>
  <c r="HY49" i="6"/>
  <c r="HY50" i="6" s="1"/>
  <c r="HZ49" i="6"/>
  <c r="HZ50" i="6" s="1"/>
  <c r="IA49" i="6"/>
  <c r="IA50" i="6" s="1"/>
  <c r="IB49" i="6"/>
  <c r="IC49" i="6"/>
  <c r="IC50" i="6" s="1"/>
  <c r="ID49" i="6"/>
  <c r="ID50" i="6" s="1"/>
  <c r="IE49" i="6"/>
  <c r="IE50" i="6" s="1"/>
  <c r="IF49" i="6"/>
  <c r="IG49" i="6"/>
  <c r="IG50" i="6" s="1"/>
  <c r="IH49" i="6"/>
  <c r="IH50" i="6" s="1"/>
  <c r="II49" i="6"/>
  <c r="II50" i="6" s="1"/>
  <c r="IJ49" i="6"/>
  <c r="IK49" i="6"/>
  <c r="IK50" i="6" s="1"/>
  <c r="IL49" i="6"/>
  <c r="IL50" i="6" s="1"/>
  <c r="IM49" i="6"/>
  <c r="IM50" i="6" s="1"/>
  <c r="IN49" i="6"/>
  <c r="IO49" i="6"/>
  <c r="IP49" i="6"/>
  <c r="IP50" i="6" s="1"/>
  <c r="IQ49" i="6"/>
  <c r="IQ50" i="6" s="1"/>
  <c r="IR49" i="6"/>
  <c r="IS49" i="6"/>
  <c r="IS50" i="6" s="1"/>
  <c r="IT49" i="6"/>
  <c r="IT50" i="6" s="1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BL54" i="5"/>
  <c r="BM54" i="5"/>
  <c r="BN54" i="5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CP54" i="5"/>
  <c r="CQ54" i="5"/>
  <c r="CR54" i="5"/>
  <c r="CS54" i="5"/>
  <c r="CT54" i="5"/>
  <c r="CU54" i="5"/>
  <c r="CV54" i="5"/>
  <c r="CW54" i="5"/>
  <c r="CX54" i="5"/>
  <c r="CY54" i="5"/>
  <c r="CZ54" i="5"/>
  <c r="DA54" i="5"/>
  <c r="DB54" i="5"/>
  <c r="DC54" i="5"/>
  <c r="DD54" i="5"/>
  <c r="DE54" i="5"/>
  <c r="DF54" i="5"/>
  <c r="DG54" i="5"/>
  <c r="DH54" i="5"/>
  <c r="DI54" i="5"/>
  <c r="DJ54" i="5"/>
  <c r="DK54" i="5"/>
  <c r="DL54" i="5"/>
  <c r="DM54" i="5"/>
  <c r="DN54" i="5"/>
  <c r="DO54" i="5"/>
  <c r="DP54" i="5"/>
  <c r="DQ54" i="5"/>
  <c r="DR54" i="5"/>
  <c r="DS54" i="5"/>
  <c r="DT54" i="5"/>
  <c r="DU54" i="5"/>
  <c r="DV54" i="5"/>
  <c r="DW54" i="5"/>
  <c r="DX54" i="5"/>
  <c r="DY54" i="5"/>
  <c r="DZ54" i="5"/>
  <c r="EA54" i="5"/>
  <c r="EB54" i="5"/>
  <c r="EC54" i="5"/>
  <c r="ED54" i="5"/>
  <c r="EE54" i="5"/>
  <c r="EF54" i="5"/>
  <c r="EG54" i="5"/>
  <c r="EH54" i="5"/>
  <c r="EI54" i="5"/>
  <c r="EJ54" i="5"/>
  <c r="EK54" i="5"/>
  <c r="EL54" i="5"/>
  <c r="EM54" i="5"/>
  <c r="EN54" i="5"/>
  <c r="EO54" i="5"/>
  <c r="EP54" i="5"/>
  <c r="EQ54" i="5"/>
  <c r="ER54" i="5"/>
  <c r="ES54" i="5"/>
  <c r="ET54" i="5"/>
  <c r="EU54" i="5"/>
  <c r="EV54" i="5"/>
  <c r="EW54" i="5"/>
  <c r="EX54" i="5"/>
  <c r="EY54" i="5"/>
  <c r="EZ54" i="5"/>
  <c r="FA54" i="5"/>
  <c r="FB54" i="5"/>
  <c r="FC54" i="5"/>
  <c r="FD54" i="5"/>
  <c r="FE54" i="5"/>
  <c r="FF54" i="5"/>
  <c r="FG54" i="5"/>
  <c r="FH54" i="5"/>
  <c r="FI54" i="5"/>
  <c r="FJ54" i="5"/>
  <c r="FK54" i="5"/>
  <c r="FL54" i="5"/>
  <c r="FM54" i="5"/>
  <c r="FN54" i="5"/>
  <c r="FO54" i="5"/>
  <c r="FP54" i="5"/>
  <c r="FQ54" i="5"/>
  <c r="FR54" i="5"/>
  <c r="FS54" i="5"/>
  <c r="FT54" i="5"/>
  <c r="FU54" i="5"/>
  <c r="FV54" i="5"/>
  <c r="FW54" i="5"/>
  <c r="FX54" i="5"/>
  <c r="FY54" i="5"/>
  <c r="FZ54" i="5"/>
  <c r="GA54" i="5"/>
  <c r="GB54" i="5"/>
  <c r="GC54" i="5"/>
  <c r="GD54" i="5"/>
  <c r="GE54" i="5"/>
  <c r="GF54" i="5"/>
  <c r="GG54" i="5"/>
  <c r="GH54" i="5"/>
  <c r="GI54" i="5"/>
  <c r="GJ54" i="5"/>
  <c r="GK54" i="5"/>
  <c r="GL54" i="5"/>
  <c r="GM54" i="5"/>
  <c r="GN54" i="5"/>
  <c r="GO54" i="5"/>
  <c r="GP54" i="5"/>
  <c r="GQ54" i="5"/>
  <c r="GR54" i="5"/>
  <c r="GS54" i="5"/>
  <c r="GT54" i="5"/>
  <c r="GU54" i="5"/>
  <c r="GV54" i="5"/>
  <c r="GW54" i="5"/>
  <c r="GX54" i="5"/>
  <c r="GY54" i="5"/>
  <c r="GZ54" i="5"/>
  <c r="HA54" i="5"/>
  <c r="HB54" i="5"/>
  <c r="HC54" i="5"/>
  <c r="HD54" i="5"/>
  <c r="HE54" i="5"/>
  <c r="HF54" i="5"/>
  <c r="HG54" i="5"/>
  <c r="HH54" i="5"/>
  <c r="HI54" i="5"/>
  <c r="HJ54" i="5"/>
  <c r="HK54" i="5"/>
  <c r="HL54" i="5"/>
  <c r="HM54" i="5"/>
  <c r="HN54" i="5"/>
  <c r="HO54" i="5"/>
  <c r="HP54" i="5"/>
  <c r="HQ54" i="5"/>
  <c r="HR54" i="5"/>
  <c r="HS54" i="5"/>
  <c r="HT54" i="5"/>
  <c r="HU54" i="5"/>
  <c r="HV54" i="5"/>
  <c r="HW54" i="5"/>
  <c r="HX54" i="5"/>
  <c r="HY54" i="5"/>
  <c r="HZ54" i="5"/>
  <c r="IA54" i="5"/>
  <c r="IB54" i="5"/>
  <c r="IC54" i="5"/>
  <c r="ID54" i="5"/>
  <c r="IE54" i="5"/>
  <c r="IF54" i="5"/>
  <c r="IG54" i="5"/>
  <c r="IH54" i="5"/>
  <c r="II54" i="5"/>
  <c r="IJ54" i="5"/>
  <c r="IK54" i="5"/>
  <c r="IL54" i="5"/>
  <c r="IM54" i="5"/>
  <c r="IN54" i="5"/>
  <c r="IO54" i="5"/>
  <c r="IP54" i="5"/>
  <c r="IQ54" i="5"/>
  <c r="IR54" i="5"/>
  <c r="IS54" i="5"/>
  <c r="IT54" i="5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BM54" i="4"/>
  <c r="BN54" i="4"/>
  <c r="BO54" i="4"/>
  <c r="BP54" i="4"/>
  <c r="BQ54" i="4"/>
  <c r="BR54" i="4"/>
  <c r="BS54" i="4"/>
  <c r="BT54" i="4"/>
  <c r="BU54" i="4"/>
  <c r="BV54" i="4"/>
  <c r="BW54" i="4"/>
  <c r="BX54" i="4"/>
  <c r="BY54" i="4"/>
  <c r="BZ54" i="4"/>
  <c r="CA54" i="4"/>
  <c r="CB54" i="4"/>
  <c r="CC54" i="4"/>
  <c r="CD54" i="4"/>
  <c r="CE54" i="4"/>
  <c r="CF54" i="4"/>
  <c r="CG54" i="4"/>
  <c r="CH54" i="4"/>
  <c r="CI54" i="4"/>
  <c r="CJ54" i="4"/>
  <c r="CK54" i="4"/>
  <c r="CL54" i="4"/>
  <c r="CM54" i="4"/>
  <c r="CN54" i="4"/>
  <c r="CO54" i="4"/>
  <c r="CP54" i="4"/>
  <c r="CQ54" i="4"/>
  <c r="CR54" i="4"/>
  <c r="CS54" i="4"/>
  <c r="CT54" i="4"/>
  <c r="CU54" i="4"/>
  <c r="CV54" i="4"/>
  <c r="CW54" i="4"/>
  <c r="CX54" i="4"/>
  <c r="CY54" i="4"/>
  <c r="CZ54" i="4"/>
  <c r="DA54" i="4"/>
  <c r="DB54" i="4"/>
  <c r="DC54" i="4"/>
  <c r="DD54" i="4"/>
  <c r="DE54" i="4"/>
  <c r="DF54" i="4"/>
  <c r="DG54" i="4"/>
  <c r="DH54" i="4"/>
  <c r="DI54" i="4"/>
  <c r="DJ54" i="4"/>
  <c r="DK54" i="4"/>
  <c r="DL54" i="4"/>
  <c r="DM54" i="4"/>
  <c r="DN54" i="4"/>
  <c r="DO54" i="4"/>
  <c r="DP54" i="4"/>
  <c r="DQ54" i="4"/>
  <c r="DR54" i="4"/>
  <c r="DS54" i="4"/>
  <c r="DT54" i="4"/>
  <c r="DU54" i="4"/>
  <c r="DV54" i="4"/>
  <c r="DW54" i="4"/>
  <c r="DX54" i="4"/>
  <c r="DY54" i="4"/>
  <c r="DZ54" i="4"/>
  <c r="EA54" i="4"/>
  <c r="EB54" i="4"/>
  <c r="EC54" i="4"/>
  <c r="ED54" i="4"/>
  <c r="EE54" i="4"/>
  <c r="EF54" i="4"/>
  <c r="EG54" i="4"/>
  <c r="EH54" i="4"/>
  <c r="EI54" i="4"/>
  <c r="EJ54" i="4"/>
  <c r="EK54" i="4"/>
  <c r="EL54" i="4"/>
  <c r="EM54" i="4"/>
  <c r="EN54" i="4"/>
  <c r="EO54" i="4"/>
  <c r="EP54" i="4"/>
  <c r="EQ54" i="4"/>
  <c r="ER54" i="4"/>
  <c r="ES54" i="4"/>
  <c r="ET54" i="4"/>
  <c r="EU54" i="4"/>
  <c r="EV54" i="4"/>
  <c r="EW54" i="4"/>
  <c r="EX54" i="4"/>
  <c r="EY54" i="4"/>
  <c r="EZ54" i="4"/>
  <c r="FA54" i="4"/>
  <c r="FB54" i="4"/>
  <c r="FC54" i="4"/>
  <c r="FD54" i="4"/>
  <c r="FE54" i="4"/>
  <c r="FF54" i="4"/>
  <c r="FG54" i="4"/>
  <c r="FH54" i="4"/>
  <c r="FI54" i="4"/>
  <c r="FJ54" i="4"/>
  <c r="FK54" i="4"/>
  <c r="FL54" i="4"/>
  <c r="FM54" i="4"/>
  <c r="FN54" i="4"/>
  <c r="FO54" i="4"/>
  <c r="FP54" i="4"/>
  <c r="FQ54" i="4"/>
  <c r="FR54" i="4"/>
  <c r="FS54" i="4"/>
  <c r="FT54" i="4"/>
  <c r="FU54" i="4"/>
  <c r="FV54" i="4"/>
  <c r="FW54" i="4"/>
  <c r="FX54" i="4"/>
  <c r="FY54" i="4"/>
  <c r="FZ54" i="4"/>
  <c r="GA54" i="4"/>
  <c r="GB54" i="4"/>
  <c r="GC54" i="4"/>
  <c r="GD54" i="4"/>
  <c r="GE54" i="4"/>
  <c r="GF54" i="4"/>
  <c r="GG54" i="4"/>
  <c r="GH54" i="4"/>
  <c r="GI54" i="4"/>
  <c r="GJ54" i="4"/>
  <c r="GK54" i="4"/>
  <c r="GL54" i="4"/>
  <c r="GM54" i="4"/>
  <c r="GN54" i="4"/>
  <c r="GO54" i="4"/>
  <c r="GP54" i="4"/>
  <c r="GQ54" i="4"/>
  <c r="GR54" i="4"/>
  <c r="C54" i="4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DR40" i="2"/>
  <c r="DR41" i="2" s="1"/>
  <c r="E40" i="2"/>
  <c r="E41" i="2" s="1"/>
  <c r="G40" i="2"/>
  <c r="G41" i="2" s="1"/>
  <c r="H40" i="2"/>
  <c r="H41" i="2" s="1"/>
  <c r="J40" i="2"/>
  <c r="J41" i="2" s="1"/>
  <c r="K40" i="2"/>
  <c r="K41" i="2" s="1"/>
  <c r="M40" i="2"/>
  <c r="M41" i="2" s="1"/>
  <c r="N40" i="2"/>
  <c r="N41" i="2" s="1"/>
  <c r="P40" i="2"/>
  <c r="P41" i="2" s="1"/>
  <c r="Q40" i="2"/>
  <c r="Q41" i="2" s="1"/>
  <c r="S40" i="2"/>
  <c r="S41" i="2" s="1"/>
  <c r="T40" i="2"/>
  <c r="T41" i="2" s="1"/>
  <c r="V40" i="2"/>
  <c r="V41" i="2" s="1"/>
  <c r="W40" i="2"/>
  <c r="W41" i="2" s="1"/>
  <c r="Y40" i="2"/>
  <c r="Y41" i="2" s="1"/>
  <c r="Z40" i="2"/>
  <c r="Z41" i="2" s="1"/>
  <c r="AB40" i="2"/>
  <c r="AB41" i="2" s="1"/>
  <c r="AC40" i="2"/>
  <c r="AC41" i="2" s="1"/>
  <c r="AE40" i="2"/>
  <c r="AE41" i="2" s="1"/>
  <c r="AF40" i="2"/>
  <c r="AF41" i="2" s="1"/>
  <c r="AH40" i="2"/>
  <c r="AH41" i="2" s="1"/>
  <c r="AI40" i="2"/>
  <c r="AI41" i="2" s="1"/>
  <c r="AK40" i="2"/>
  <c r="AK41" i="2" s="1"/>
  <c r="AL40" i="2"/>
  <c r="AL41" i="2" s="1"/>
  <c r="AN40" i="2"/>
  <c r="AN41" i="2" s="1"/>
  <c r="AO40" i="2"/>
  <c r="AO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F40" i="2"/>
  <c r="BF41" i="2" s="1"/>
  <c r="BG40" i="2"/>
  <c r="BG41" i="2" s="1"/>
  <c r="BI40" i="2"/>
  <c r="BI41" i="2" s="1"/>
  <c r="BJ40" i="2"/>
  <c r="BJ41" i="2" s="1"/>
  <c r="BL40" i="2"/>
  <c r="BL41" i="2" s="1"/>
  <c r="BM40" i="2"/>
  <c r="BM41" i="2" s="1"/>
  <c r="BO40" i="2"/>
  <c r="BO41" i="2" s="1"/>
  <c r="BP40" i="2"/>
  <c r="BP41" i="2" s="1"/>
  <c r="BR40" i="2"/>
  <c r="BR41" i="2" s="1"/>
  <c r="BS40" i="2"/>
  <c r="BS41" i="2" s="1"/>
  <c r="BU40" i="2"/>
  <c r="BU41" i="2" s="1"/>
  <c r="BV40" i="2"/>
  <c r="BV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G40" i="2"/>
  <c r="CG41" i="2" s="1"/>
  <c r="CH40" i="2"/>
  <c r="CH41" i="2" s="1"/>
  <c r="CJ40" i="2"/>
  <c r="CJ41" i="2" s="1"/>
  <c r="CK40" i="2"/>
  <c r="CK41" i="2" s="1"/>
  <c r="CN40" i="2"/>
  <c r="CN41" i="2" s="1"/>
  <c r="CQ40" i="2"/>
  <c r="CQ41" i="2" s="1"/>
  <c r="CS40" i="2"/>
  <c r="CS41" i="2" s="1"/>
  <c r="CT40" i="2"/>
  <c r="CT41" i="2" s="1"/>
  <c r="CV40" i="2"/>
  <c r="CV41" i="2" s="1"/>
  <c r="CW40" i="2"/>
  <c r="CW41" i="2" s="1"/>
  <c r="CY40" i="2"/>
  <c r="CY41" i="2" s="1"/>
  <c r="CZ40" i="2"/>
  <c r="CZ41" i="2" s="1"/>
  <c r="DA40" i="2"/>
  <c r="DA41" i="2" s="1"/>
  <c r="DB40" i="2"/>
  <c r="DB41" i="2" s="1"/>
  <c r="DE40" i="2"/>
  <c r="DE41" i="2" s="1"/>
  <c r="DF40" i="2"/>
  <c r="DF41" i="2" s="1"/>
  <c r="DH40" i="2"/>
  <c r="DH41" i="2" s="1"/>
  <c r="DI40" i="2"/>
  <c r="DI41" i="2" s="1"/>
  <c r="DK40" i="2"/>
  <c r="DK41" i="2" s="1"/>
  <c r="DL40" i="2"/>
  <c r="DL41" i="2" s="1"/>
  <c r="DN40" i="2"/>
  <c r="DN41" i="2" s="1"/>
  <c r="DO40" i="2"/>
  <c r="DO41" i="2" s="1"/>
  <c r="DP40" i="2"/>
  <c r="DP41" i="2" s="1"/>
  <c r="E62" i="2" s="1"/>
  <c r="DQ40" i="2"/>
  <c r="DQ41" i="2" s="1"/>
  <c r="D40" i="2"/>
  <c r="D41" i="2" s="1"/>
  <c r="C40" i="2"/>
  <c r="C41" i="2" s="1"/>
  <c r="F54" i="1"/>
  <c r="E54" i="1"/>
  <c r="D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C55" i="1"/>
  <c r="IR50" i="6"/>
  <c r="IO50" i="6"/>
  <c r="IN50" i="6"/>
  <c r="IJ50" i="6"/>
  <c r="IF50" i="6"/>
  <c r="IB50" i="6"/>
  <c r="HX50" i="6"/>
  <c r="HT50" i="6"/>
  <c r="HQ50" i="6"/>
  <c r="HP50" i="6"/>
  <c r="HL50" i="6"/>
  <c r="HI50" i="6"/>
  <c r="HH50" i="6"/>
  <c r="HD50" i="6"/>
  <c r="GZ50" i="6"/>
  <c r="GV50" i="6"/>
  <c r="GR50" i="6"/>
  <c r="GN50" i="6"/>
  <c r="GK50" i="6"/>
  <c r="GJ50" i="6"/>
  <c r="GF50" i="6"/>
  <c r="GC50" i="6"/>
  <c r="GB50" i="6"/>
  <c r="FX50" i="6"/>
  <c r="FT50" i="6"/>
  <c r="FP50" i="6"/>
  <c r="FL50" i="6"/>
  <c r="FH50" i="6"/>
  <c r="FE50" i="6"/>
  <c r="FD50" i="6"/>
  <c r="EZ50" i="6"/>
  <c r="EW50" i="6"/>
  <c r="EV50" i="6"/>
  <c r="ER50" i="6"/>
  <c r="EN50" i="6"/>
  <c r="EJ50" i="6"/>
  <c r="EF50" i="6"/>
  <c r="EB50" i="6"/>
  <c r="DY50" i="6"/>
  <c r="DX50" i="6"/>
  <c r="DT50" i="6"/>
  <c r="DQ50" i="6"/>
  <c r="DP50" i="6"/>
  <c r="DL50" i="6"/>
  <c r="DH50" i="6"/>
  <c r="DD50" i="6"/>
  <c r="CZ50" i="6"/>
  <c r="CV50" i="6"/>
  <c r="CS50" i="6"/>
  <c r="CR50" i="6"/>
  <c r="CN50" i="6"/>
  <c r="CK50" i="6"/>
  <c r="CJ50" i="6"/>
  <c r="CF50" i="6"/>
  <c r="CB50" i="6"/>
  <c r="BX50" i="6"/>
  <c r="BT50" i="6"/>
  <c r="BP50" i="6"/>
  <c r="BM50" i="6"/>
  <c r="BL50" i="6"/>
  <c r="BH50" i="6"/>
  <c r="BE50" i="6"/>
  <c r="BD50" i="6"/>
  <c r="AZ50" i="6"/>
  <c r="AV50" i="6"/>
  <c r="AR50" i="6"/>
  <c r="AN50" i="6"/>
  <c r="AJ50" i="6"/>
  <c r="AG50" i="6"/>
  <c r="AF50" i="6"/>
  <c r="AB50" i="6"/>
  <c r="Y50" i="6"/>
  <c r="X50" i="6"/>
  <c r="T50" i="6"/>
  <c r="P50" i="6"/>
  <c r="L50" i="6"/>
  <c r="H50" i="6"/>
  <c r="D50" i="6"/>
  <c r="C50" i="6"/>
  <c r="E53" i="6" l="1"/>
  <c r="D53" i="6" s="1"/>
  <c r="I59" i="6"/>
  <c r="H59" i="6" s="1"/>
  <c r="K58" i="6"/>
  <c r="J58" i="6" s="1"/>
  <c r="I67" i="6"/>
  <c r="H67" i="6" s="1"/>
  <c r="M69" i="6"/>
  <c r="L69" i="6" s="1"/>
  <c r="E54" i="6"/>
  <c r="D54" i="6" s="1"/>
  <c r="E55" i="6"/>
  <c r="D55" i="6" s="1"/>
  <c r="E59" i="6"/>
  <c r="D59" i="6" s="1"/>
  <c r="K60" i="6"/>
  <c r="J60" i="6" s="1"/>
  <c r="M67" i="6"/>
  <c r="G67" i="6"/>
  <c r="M68" i="6"/>
  <c r="L68" i="6" s="1"/>
  <c r="E60" i="6"/>
  <c r="D60" i="6" s="1"/>
  <c r="G59" i="6"/>
  <c r="F59" i="6" s="1"/>
  <c r="E64" i="6"/>
  <c r="D64" i="6" s="1"/>
  <c r="E67" i="6"/>
  <c r="K68" i="6"/>
  <c r="J68" i="6" s="1"/>
  <c r="G60" i="6"/>
  <c r="F60" i="6" s="1"/>
  <c r="E69" i="6"/>
  <c r="D69" i="6" s="1"/>
  <c r="G68" i="6"/>
  <c r="F68" i="6" s="1"/>
  <c r="E72" i="6"/>
  <c r="D72" i="6" s="1"/>
  <c r="I68" i="6"/>
  <c r="H68" i="6" s="1"/>
  <c r="K67" i="6"/>
  <c r="I58" i="6"/>
  <c r="E68" i="6"/>
  <c r="D68" i="6" s="1"/>
  <c r="E58" i="6"/>
  <c r="I60" i="6"/>
  <c r="H60" i="6" s="1"/>
  <c r="K59" i="6"/>
  <c r="J59" i="6" s="1"/>
  <c r="E62" i="6"/>
  <c r="G69" i="6"/>
  <c r="F69" i="6" s="1"/>
  <c r="E73" i="6"/>
  <c r="D73" i="6" s="1"/>
  <c r="G58" i="6"/>
  <c r="E63" i="6"/>
  <c r="D63" i="6" s="1"/>
  <c r="I69" i="6"/>
  <c r="H69" i="6" s="1"/>
  <c r="K69" i="6"/>
  <c r="J69" i="6" s="1"/>
  <c r="E71" i="6"/>
  <c r="H70" i="6" l="1"/>
  <c r="K70" i="6"/>
  <c r="J67" i="6"/>
  <c r="J70" i="6" s="1"/>
  <c r="E61" i="6"/>
  <c r="D58" i="6"/>
  <c r="D61" i="6" s="1"/>
  <c r="J61" i="6"/>
  <c r="I70" i="6"/>
  <c r="E65" i="6"/>
  <c r="D62" i="6"/>
  <c r="D65" i="6" s="1"/>
  <c r="K61" i="6"/>
  <c r="G70" i="6"/>
  <c r="F67" i="6"/>
  <c r="F70" i="6" s="1"/>
  <c r="D56" i="6"/>
  <c r="E70" i="6"/>
  <c r="D67" i="6"/>
  <c r="D70" i="6" s="1"/>
  <c r="E74" i="6"/>
  <c r="D71" i="6"/>
  <c r="D74" i="6" s="1"/>
  <c r="G61" i="6"/>
  <c r="F58" i="6"/>
  <c r="F61" i="6" s="1"/>
  <c r="I61" i="6"/>
  <c r="H58" i="6"/>
  <c r="H61" i="6" s="1"/>
  <c r="M70" i="6"/>
  <c r="L67" i="6"/>
  <c r="L70" i="6" s="1"/>
  <c r="E56" i="6"/>
  <c r="F55" i="1" l="1"/>
  <c r="G55" i="1"/>
  <c r="H55" i="1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DC55" i="3"/>
  <c r="DD55" i="3"/>
  <c r="DE55" i="3"/>
  <c r="DF55" i="3"/>
  <c r="DG55" i="3"/>
  <c r="DH55" i="3"/>
  <c r="DI55" i="3"/>
  <c r="DJ55" i="3"/>
  <c r="DK55" i="3"/>
  <c r="DL55" i="3"/>
  <c r="DM55" i="3"/>
  <c r="DN55" i="3"/>
  <c r="DO55" i="3"/>
  <c r="DP55" i="3"/>
  <c r="DQ55" i="3"/>
  <c r="DR55" i="3"/>
  <c r="DS55" i="3"/>
  <c r="DT55" i="3"/>
  <c r="DU55" i="3"/>
  <c r="DV55" i="3"/>
  <c r="DW55" i="3"/>
  <c r="DX55" i="3"/>
  <c r="DY55" i="3"/>
  <c r="DZ55" i="3"/>
  <c r="EA55" i="3"/>
  <c r="EB55" i="3"/>
  <c r="EC55" i="3"/>
  <c r="ED55" i="3"/>
  <c r="EE55" i="3"/>
  <c r="EF55" i="3"/>
  <c r="EG55" i="3"/>
  <c r="EH55" i="3"/>
  <c r="EI55" i="3"/>
  <c r="EJ55" i="3"/>
  <c r="EK55" i="3"/>
  <c r="EL55" i="3"/>
  <c r="EM55" i="3"/>
  <c r="EN55" i="3"/>
  <c r="EO55" i="3"/>
  <c r="EP55" i="3"/>
  <c r="EQ55" i="3"/>
  <c r="ER55" i="3"/>
  <c r="ES55" i="3"/>
  <c r="ET55" i="3"/>
  <c r="EU55" i="3"/>
  <c r="EV55" i="3"/>
  <c r="EW55" i="3"/>
  <c r="EX55" i="3"/>
  <c r="EY55" i="3"/>
  <c r="EZ55" i="3"/>
  <c r="FA55" i="3"/>
  <c r="FB55" i="3"/>
  <c r="FC55" i="3"/>
  <c r="FD55" i="3"/>
  <c r="FE55" i="3"/>
  <c r="FF55" i="3"/>
  <c r="FG55" i="3"/>
  <c r="FH55" i="3"/>
  <c r="FI55" i="3"/>
  <c r="FJ55" i="3"/>
  <c r="FK55" i="3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E55" i="1"/>
  <c r="D55" i="1"/>
  <c r="E78" i="3" l="1"/>
  <c r="D78" i="3" s="1"/>
  <c r="E77" i="3"/>
  <c r="D77" i="3" s="1"/>
  <c r="E76" i="3"/>
  <c r="D76" i="3" s="1"/>
  <c r="M72" i="3"/>
  <c r="M73" i="3"/>
  <c r="L73" i="3" s="1"/>
  <c r="M74" i="3"/>
  <c r="L74" i="3" s="1"/>
  <c r="K72" i="3"/>
  <c r="J72" i="3" s="1"/>
  <c r="K73" i="3"/>
  <c r="K74" i="3"/>
  <c r="J74" i="3" s="1"/>
  <c r="I72" i="3"/>
  <c r="I73" i="3"/>
  <c r="H73" i="3" s="1"/>
  <c r="I74" i="3"/>
  <c r="H74" i="3" s="1"/>
  <c r="G72" i="3"/>
  <c r="F72" i="3" s="1"/>
  <c r="G73" i="3"/>
  <c r="G74" i="3"/>
  <c r="F74" i="3" s="1"/>
  <c r="E72" i="3"/>
  <c r="E73" i="3"/>
  <c r="D73" i="3" s="1"/>
  <c r="E74" i="3"/>
  <c r="D74" i="3" s="1"/>
  <c r="E67" i="3"/>
  <c r="D67" i="3" s="1"/>
  <c r="E68" i="3"/>
  <c r="D68" i="3" s="1"/>
  <c r="E69" i="3"/>
  <c r="I63" i="3"/>
  <c r="I64" i="3"/>
  <c r="H64" i="3" s="1"/>
  <c r="I65" i="3"/>
  <c r="H65" i="3" s="1"/>
  <c r="G63" i="3"/>
  <c r="F63" i="3" s="1"/>
  <c r="G64" i="3"/>
  <c r="G65" i="3"/>
  <c r="F65" i="3" s="1"/>
  <c r="E63" i="3"/>
  <c r="E64" i="3"/>
  <c r="D64" i="3" s="1"/>
  <c r="E65" i="3"/>
  <c r="D65" i="3" s="1"/>
  <c r="E58" i="3"/>
  <c r="D58" i="3" s="1"/>
  <c r="E59" i="3"/>
  <c r="D59" i="3" s="1"/>
  <c r="E60" i="3"/>
  <c r="D60" i="3" s="1"/>
  <c r="E64" i="2"/>
  <c r="D64" i="2" s="1"/>
  <c r="E63" i="2"/>
  <c r="D63" i="2" s="1"/>
  <c r="M58" i="2"/>
  <c r="M59" i="2"/>
  <c r="M60" i="2"/>
  <c r="L60" i="2" s="1"/>
  <c r="K58" i="2"/>
  <c r="K59" i="2"/>
  <c r="K60" i="2"/>
  <c r="J60" i="2" s="1"/>
  <c r="I58" i="2"/>
  <c r="I59" i="2"/>
  <c r="I60" i="2"/>
  <c r="H60" i="2" s="1"/>
  <c r="G58" i="2"/>
  <c r="G59" i="2"/>
  <c r="G60" i="2"/>
  <c r="F60" i="2" s="1"/>
  <c r="E58" i="2"/>
  <c r="E59" i="2"/>
  <c r="E60" i="2"/>
  <c r="D60" i="2" s="1"/>
  <c r="E53" i="2"/>
  <c r="E54" i="2"/>
  <c r="E55" i="2"/>
  <c r="D55" i="2" s="1"/>
  <c r="G49" i="2"/>
  <c r="G50" i="2"/>
  <c r="G51" i="2"/>
  <c r="E50" i="2"/>
  <c r="E51" i="2"/>
  <c r="E44" i="2"/>
  <c r="E45" i="2"/>
  <c r="E46" i="2"/>
  <c r="E77" i="1"/>
  <c r="D77" i="1" s="1"/>
  <c r="E76" i="1"/>
  <c r="E78" i="1"/>
  <c r="D78" i="1" s="1"/>
  <c r="G72" i="1"/>
  <c r="F72" i="1" s="1"/>
  <c r="G73" i="1"/>
  <c r="F73" i="1" s="1"/>
  <c r="G74" i="1"/>
  <c r="F74" i="1" s="1"/>
  <c r="E72" i="1"/>
  <c r="D72" i="1" s="1"/>
  <c r="E73" i="1"/>
  <c r="D73" i="1" s="1"/>
  <c r="E74" i="1"/>
  <c r="D74" i="1" s="1"/>
  <c r="E67" i="1"/>
  <c r="D67" i="1" s="1"/>
  <c r="E68" i="1"/>
  <c r="D68" i="1" s="1"/>
  <c r="E69" i="1"/>
  <c r="D69" i="1" s="1"/>
  <c r="G63" i="1"/>
  <c r="F63" i="1" s="1"/>
  <c r="G64" i="1"/>
  <c r="F64" i="1" s="1"/>
  <c r="G65" i="1"/>
  <c r="F65" i="1" s="1"/>
  <c r="E63" i="1"/>
  <c r="D63" i="1" s="1"/>
  <c r="E64" i="1"/>
  <c r="D64" i="1" s="1"/>
  <c r="E65" i="1"/>
  <c r="D65" i="1" s="1"/>
  <c r="E58" i="1"/>
  <c r="D58" i="1" s="1"/>
  <c r="E59" i="1"/>
  <c r="D59" i="1" s="1"/>
  <c r="E60" i="1"/>
  <c r="D79" i="3" l="1"/>
  <c r="E79" i="3"/>
  <c r="M75" i="3"/>
  <c r="L72" i="3"/>
  <c r="L75" i="3" s="1"/>
  <c r="K75" i="3"/>
  <c r="J73" i="3"/>
  <c r="J75" i="3" s="1"/>
  <c r="I75" i="3"/>
  <c r="H72" i="3"/>
  <c r="H75" i="3" s="1"/>
  <c r="G75" i="3"/>
  <c r="F73" i="3"/>
  <c r="F75" i="3" s="1"/>
  <c r="E70" i="3"/>
  <c r="D69" i="3"/>
  <c r="D70" i="3" s="1"/>
  <c r="E75" i="3"/>
  <c r="D72" i="3"/>
  <c r="D75" i="3" s="1"/>
  <c r="I66" i="3"/>
  <c r="H63" i="3"/>
  <c r="H66" i="3" s="1"/>
  <c r="G66" i="3"/>
  <c r="F64" i="3"/>
  <c r="F66" i="3" s="1"/>
  <c r="D61" i="3"/>
  <c r="E61" i="3"/>
  <c r="E66" i="3"/>
  <c r="D63" i="3"/>
  <c r="D66" i="3" s="1"/>
  <c r="M61" i="2"/>
  <c r="K61" i="2"/>
  <c r="G61" i="2"/>
  <c r="I61" i="2"/>
  <c r="E61" i="2"/>
  <c r="E56" i="2"/>
  <c r="G52" i="2"/>
  <c r="E47" i="2"/>
  <c r="E52" i="2"/>
  <c r="G75" i="1"/>
  <c r="F75" i="1"/>
  <c r="E79" i="1"/>
  <c r="D76" i="1"/>
  <c r="D79" i="1" s="1"/>
  <c r="E75" i="1"/>
  <c r="D75" i="1"/>
  <c r="E70" i="1"/>
  <c r="D70" i="1"/>
  <c r="G66" i="1"/>
  <c r="F66" i="1"/>
  <c r="E66" i="1"/>
  <c r="D66" i="1"/>
  <c r="E61" i="1"/>
  <c r="D60" i="1"/>
  <c r="D61" i="1" s="1"/>
  <c r="BT55" i="4" l="1"/>
  <c r="BU55" i="4"/>
  <c r="BV55" i="4"/>
  <c r="E55" i="5" l="1"/>
  <c r="F55" i="5"/>
  <c r="G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F55" i="5"/>
  <c r="BG55" i="5"/>
  <c r="BH55" i="5"/>
  <c r="BI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CS55" i="5"/>
  <c r="CT55" i="5"/>
  <c r="CU55" i="5"/>
  <c r="CV55" i="5"/>
  <c r="CW55" i="5"/>
  <c r="CX55" i="5"/>
  <c r="CY55" i="5"/>
  <c r="CZ55" i="5"/>
  <c r="DA55" i="5"/>
  <c r="DB55" i="5"/>
  <c r="DC55" i="5"/>
  <c r="DD55" i="5"/>
  <c r="DE55" i="5"/>
  <c r="DF55" i="5"/>
  <c r="DG55" i="5"/>
  <c r="DH55" i="5"/>
  <c r="DI55" i="5"/>
  <c r="DJ55" i="5"/>
  <c r="DK55" i="5"/>
  <c r="DL55" i="5"/>
  <c r="DM55" i="5"/>
  <c r="DN55" i="5"/>
  <c r="DO55" i="5"/>
  <c r="DP55" i="5"/>
  <c r="DQ55" i="5"/>
  <c r="DS55" i="5"/>
  <c r="DT55" i="5"/>
  <c r="DU55" i="5"/>
  <c r="DV55" i="5"/>
  <c r="DW55" i="5"/>
  <c r="DX55" i="5"/>
  <c r="DY55" i="5"/>
  <c r="DZ55" i="5"/>
  <c r="EA55" i="5"/>
  <c r="EB55" i="5"/>
  <c r="EC55" i="5"/>
  <c r="ED55" i="5"/>
  <c r="EE55" i="5"/>
  <c r="EF55" i="5"/>
  <c r="EG55" i="5"/>
  <c r="EH55" i="5"/>
  <c r="EI55" i="5"/>
  <c r="EJ55" i="5"/>
  <c r="EK55" i="5"/>
  <c r="EL55" i="5"/>
  <c r="EM55" i="5"/>
  <c r="EN55" i="5"/>
  <c r="EO55" i="5"/>
  <c r="EP55" i="5"/>
  <c r="EQ55" i="5"/>
  <c r="ER55" i="5"/>
  <c r="ES55" i="5"/>
  <c r="ET55" i="5"/>
  <c r="EU55" i="5"/>
  <c r="EV55" i="5"/>
  <c r="EW55" i="5"/>
  <c r="EX55" i="5"/>
  <c r="EY55" i="5"/>
  <c r="EZ55" i="5"/>
  <c r="FA55" i="5"/>
  <c r="FB55" i="5"/>
  <c r="FC55" i="5"/>
  <c r="FD55" i="5"/>
  <c r="FE55" i="5"/>
  <c r="FF55" i="5"/>
  <c r="FG55" i="5"/>
  <c r="FH55" i="5"/>
  <c r="FI55" i="5"/>
  <c r="FJ55" i="5"/>
  <c r="FK55" i="5"/>
  <c r="FL55" i="5"/>
  <c r="FM55" i="5"/>
  <c r="FN55" i="5"/>
  <c r="FO55" i="5"/>
  <c r="FP55" i="5"/>
  <c r="FQ55" i="5"/>
  <c r="FR55" i="5"/>
  <c r="FS55" i="5"/>
  <c r="FT55" i="5"/>
  <c r="FU55" i="5"/>
  <c r="FV55" i="5"/>
  <c r="FW55" i="5"/>
  <c r="FX55" i="5"/>
  <c r="FY55" i="5"/>
  <c r="FZ55" i="5"/>
  <c r="GA55" i="5"/>
  <c r="GB55" i="5"/>
  <c r="GC55" i="5"/>
  <c r="GD55" i="5"/>
  <c r="GE55" i="5"/>
  <c r="GF55" i="5"/>
  <c r="GG55" i="5"/>
  <c r="GH55" i="5"/>
  <c r="GI55" i="5"/>
  <c r="GJ55" i="5"/>
  <c r="GK55" i="5"/>
  <c r="GL55" i="5"/>
  <c r="GM55" i="5"/>
  <c r="GN55" i="5"/>
  <c r="GO55" i="5"/>
  <c r="GP55" i="5"/>
  <c r="GQ55" i="5"/>
  <c r="GR55" i="5"/>
  <c r="GS55" i="5"/>
  <c r="GT55" i="5"/>
  <c r="GU55" i="5"/>
  <c r="GV55" i="5"/>
  <c r="GW55" i="5"/>
  <c r="GX55" i="5"/>
  <c r="GY55" i="5"/>
  <c r="GZ55" i="5"/>
  <c r="HA55" i="5"/>
  <c r="HB55" i="5"/>
  <c r="HC55" i="5"/>
  <c r="HD55" i="5"/>
  <c r="HE55" i="5"/>
  <c r="HF55" i="5"/>
  <c r="HG55" i="5"/>
  <c r="HH55" i="5"/>
  <c r="HI55" i="5"/>
  <c r="HJ55" i="5"/>
  <c r="HK55" i="5"/>
  <c r="HL55" i="5"/>
  <c r="HM55" i="5"/>
  <c r="HN55" i="5"/>
  <c r="HO55" i="5"/>
  <c r="HP55" i="5"/>
  <c r="HQ55" i="5"/>
  <c r="HR55" i="5"/>
  <c r="HS55" i="5"/>
  <c r="HT55" i="5"/>
  <c r="HU55" i="5"/>
  <c r="HV55" i="5"/>
  <c r="HW55" i="5"/>
  <c r="HX55" i="5"/>
  <c r="HY55" i="5"/>
  <c r="HZ55" i="5"/>
  <c r="IA55" i="5"/>
  <c r="IB55" i="5"/>
  <c r="IC55" i="5"/>
  <c r="ID55" i="5"/>
  <c r="IE55" i="5"/>
  <c r="IF55" i="5"/>
  <c r="IG55" i="5"/>
  <c r="IH55" i="5"/>
  <c r="II55" i="5"/>
  <c r="IJ55" i="5"/>
  <c r="IK55" i="5"/>
  <c r="IL55" i="5"/>
  <c r="IM55" i="5"/>
  <c r="IN55" i="5"/>
  <c r="IO55" i="5"/>
  <c r="IP55" i="5"/>
  <c r="IQ55" i="5"/>
  <c r="IR55" i="5"/>
  <c r="IS55" i="5"/>
  <c r="IT55" i="5"/>
  <c r="BE55" i="5"/>
  <c r="BJ55" i="5"/>
  <c r="DR55" i="5"/>
  <c r="C55" i="5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W55" i="4"/>
  <c r="BX55" i="4"/>
  <c r="BY55" i="4"/>
  <c r="BZ55" i="4"/>
  <c r="CA55" i="4"/>
  <c r="CB55" i="4"/>
  <c r="CC55" i="4"/>
  <c r="CD55" i="4"/>
  <c r="CE55" i="4"/>
  <c r="CF55" i="4"/>
  <c r="CG55" i="4"/>
  <c r="CH55" i="4"/>
  <c r="CI55" i="4"/>
  <c r="CJ55" i="4"/>
  <c r="CK55" i="4"/>
  <c r="CL55" i="4"/>
  <c r="CM55" i="4"/>
  <c r="CN55" i="4"/>
  <c r="CO55" i="4"/>
  <c r="CP55" i="4"/>
  <c r="CQ55" i="4"/>
  <c r="CR55" i="4"/>
  <c r="CS55" i="4"/>
  <c r="CT55" i="4"/>
  <c r="CU55" i="4"/>
  <c r="CV55" i="4"/>
  <c r="CW55" i="4"/>
  <c r="CX55" i="4"/>
  <c r="CY55" i="4"/>
  <c r="CZ55" i="4"/>
  <c r="DA55" i="4"/>
  <c r="DB55" i="4"/>
  <c r="DC55" i="4"/>
  <c r="DD55" i="4"/>
  <c r="DE55" i="4"/>
  <c r="DF55" i="4"/>
  <c r="DG55" i="4"/>
  <c r="DH55" i="4"/>
  <c r="DI55" i="4"/>
  <c r="DJ55" i="4"/>
  <c r="DK55" i="4"/>
  <c r="DL55" i="4"/>
  <c r="DM55" i="4"/>
  <c r="DN55" i="4"/>
  <c r="DO55" i="4"/>
  <c r="DP55" i="4"/>
  <c r="DQ55" i="4"/>
  <c r="DR55" i="4"/>
  <c r="DS55" i="4"/>
  <c r="DT55" i="4"/>
  <c r="DU55" i="4"/>
  <c r="DV55" i="4"/>
  <c r="DW55" i="4"/>
  <c r="DX55" i="4"/>
  <c r="DY55" i="4"/>
  <c r="DZ55" i="4"/>
  <c r="EA55" i="4"/>
  <c r="EB55" i="4"/>
  <c r="EC55" i="4"/>
  <c r="ED55" i="4"/>
  <c r="EE55" i="4"/>
  <c r="EF55" i="4"/>
  <c r="EG55" i="4"/>
  <c r="EH55" i="4"/>
  <c r="EI55" i="4"/>
  <c r="EJ55" i="4"/>
  <c r="EK55" i="4"/>
  <c r="EL55" i="4"/>
  <c r="EM55" i="4"/>
  <c r="EN55" i="4"/>
  <c r="EO55" i="4"/>
  <c r="EP55" i="4"/>
  <c r="EQ55" i="4"/>
  <c r="ER55" i="4"/>
  <c r="ES55" i="4"/>
  <c r="ET55" i="4"/>
  <c r="EU55" i="4"/>
  <c r="EV55" i="4"/>
  <c r="EW55" i="4"/>
  <c r="EX55" i="4"/>
  <c r="EY55" i="4"/>
  <c r="EZ55" i="4"/>
  <c r="FA55" i="4"/>
  <c r="FB55" i="4"/>
  <c r="FC55" i="4"/>
  <c r="FD55" i="4"/>
  <c r="FE55" i="4"/>
  <c r="FF55" i="4"/>
  <c r="FG55" i="4"/>
  <c r="FH55" i="4"/>
  <c r="FI55" i="4"/>
  <c r="FJ55" i="4"/>
  <c r="FK55" i="4"/>
  <c r="FL55" i="4"/>
  <c r="FM55" i="4"/>
  <c r="FN55" i="4"/>
  <c r="FO55" i="4"/>
  <c r="FP55" i="4"/>
  <c r="FQ55" i="4"/>
  <c r="FR55" i="4"/>
  <c r="FS55" i="4"/>
  <c r="FT55" i="4"/>
  <c r="FU55" i="4"/>
  <c r="FV55" i="4"/>
  <c r="FW55" i="4"/>
  <c r="FX55" i="4"/>
  <c r="FY55" i="4"/>
  <c r="FZ55" i="4"/>
  <c r="GA55" i="4"/>
  <c r="GB55" i="4"/>
  <c r="GC55" i="4"/>
  <c r="GD55" i="4"/>
  <c r="GE55" i="4"/>
  <c r="GF55" i="4"/>
  <c r="GG55" i="4"/>
  <c r="GH55" i="4"/>
  <c r="GI55" i="4"/>
  <c r="GJ55" i="4"/>
  <c r="GK55" i="4"/>
  <c r="GL55" i="4"/>
  <c r="GM55" i="4"/>
  <c r="GN55" i="4"/>
  <c r="GO55" i="4"/>
  <c r="GP55" i="4"/>
  <c r="GQ55" i="4"/>
  <c r="GR55" i="4"/>
  <c r="C55" i="4"/>
  <c r="E76" i="4" l="1"/>
  <c r="E78" i="4"/>
  <c r="D78" i="4" s="1"/>
  <c r="E77" i="4"/>
  <c r="D77" i="4" s="1"/>
  <c r="E78" i="5"/>
  <c r="D78" i="5" s="1"/>
  <c r="E77" i="5"/>
  <c r="D77" i="5" s="1"/>
  <c r="E76" i="5"/>
  <c r="M72" i="5"/>
  <c r="M73" i="5"/>
  <c r="L73" i="5" s="1"/>
  <c r="M74" i="5"/>
  <c r="L74" i="5" s="1"/>
  <c r="K72" i="5"/>
  <c r="J72" i="5" s="1"/>
  <c r="K73" i="5"/>
  <c r="K74" i="5"/>
  <c r="J74" i="5" s="1"/>
  <c r="I72" i="5"/>
  <c r="I73" i="5"/>
  <c r="H73" i="5" s="1"/>
  <c r="I74" i="5"/>
  <c r="H74" i="5" s="1"/>
  <c r="G72" i="5"/>
  <c r="F72" i="5" s="1"/>
  <c r="G73" i="5"/>
  <c r="G74" i="5"/>
  <c r="F74" i="5" s="1"/>
  <c r="E72" i="5"/>
  <c r="E73" i="5"/>
  <c r="D73" i="5" s="1"/>
  <c r="E74" i="5"/>
  <c r="D74" i="5" s="1"/>
  <c r="E67" i="5"/>
  <c r="E68" i="5"/>
  <c r="D68" i="5" s="1"/>
  <c r="E69" i="5"/>
  <c r="D69" i="5" s="1"/>
  <c r="K63" i="5"/>
  <c r="K64" i="5"/>
  <c r="J64" i="5" s="1"/>
  <c r="K65" i="5"/>
  <c r="J65" i="5" s="1"/>
  <c r="I63" i="5"/>
  <c r="I64" i="5"/>
  <c r="H64" i="5" s="1"/>
  <c r="I65" i="5"/>
  <c r="H65" i="5" s="1"/>
  <c r="G63" i="5"/>
  <c r="G64" i="5"/>
  <c r="F64" i="5" s="1"/>
  <c r="G65" i="5"/>
  <c r="F65" i="5" s="1"/>
  <c r="E63" i="5"/>
  <c r="E64" i="5"/>
  <c r="D64" i="5" s="1"/>
  <c r="E65" i="5"/>
  <c r="D65" i="5" s="1"/>
  <c r="E58" i="5"/>
  <c r="D58" i="5" s="1"/>
  <c r="M72" i="4"/>
  <c r="M73" i="4"/>
  <c r="L73" i="4" s="1"/>
  <c r="M74" i="4"/>
  <c r="L74" i="4" s="1"/>
  <c r="K72" i="4"/>
  <c r="K73" i="4"/>
  <c r="J73" i="4" s="1"/>
  <c r="K74" i="4"/>
  <c r="J74" i="4" s="1"/>
  <c r="I72" i="4"/>
  <c r="I73" i="4"/>
  <c r="H73" i="4" s="1"/>
  <c r="I74" i="4"/>
  <c r="H74" i="4" s="1"/>
  <c r="G72" i="4"/>
  <c r="G73" i="4"/>
  <c r="F73" i="4" s="1"/>
  <c r="G74" i="4"/>
  <c r="F74" i="4" s="1"/>
  <c r="E72" i="4"/>
  <c r="E73" i="4"/>
  <c r="D73" i="4" s="1"/>
  <c r="E74" i="4"/>
  <c r="D74" i="4" s="1"/>
  <c r="E67" i="4"/>
  <c r="E68" i="4"/>
  <c r="D68" i="4" s="1"/>
  <c r="E69" i="4"/>
  <c r="D69" i="4" s="1"/>
  <c r="I63" i="4"/>
  <c r="I64" i="4"/>
  <c r="H64" i="4" s="1"/>
  <c r="I65" i="4"/>
  <c r="H65" i="4" s="1"/>
  <c r="G63" i="4"/>
  <c r="G64" i="4"/>
  <c r="F64" i="4" s="1"/>
  <c r="G65" i="4"/>
  <c r="F65" i="4" s="1"/>
  <c r="E63" i="4"/>
  <c r="E64" i="4"/>
  <c r="D64" i="4" s="1"/>
  <c r="E65" i="4"/>
  <c r="D65" i="4" s="1"/>
  <c r="E58" i="4"/>
  <c r="D58" i="4" s="1"/>
  <c r="E59" i="4"/>
  <c r="D59" i="4" s="1"/>
  <c r="E60" i="4"/>
  <c r="D60" i="4" s="1"/>
  <c r="D55" i="5"/>
  <c r="E59" i="5" s="1"/>
  <c r="D59" i="5" s="1"/>
  <c r="H55" i="5"/>
  <c r="E60" i="5" s="1"/>
  <c r="D60" i="5" s="1"/>
  <c r="E79" i="5" l="1"/>
  <c r="D76" i="5"/>
  <c r="D79" i="5" s="1"/>
  <c r="M75" i="5"/>
  <c r="L72" i="5"/>
  <c r="L75" i="5" s="1"/>
  <c r="K75" i="5"/>
  <c r="J73" i="5"/>
  <c r="J75" i="5" s="1"/>
  <c r="I75" i="5"/>
  <c r="H72" i="5"/>
  <c r="H75" i="5" s="1"/>
  <c r="G75" i="5"/>
  <c r="F73" i="5"/>
  <c r="F75" i="5" s="1"/>
  <c r="E75" i="5"/>
  <c r="D72" i="5"/>
  <c r="D75" i="5" s="1"/>
  <c r="E70" i="5"/>
  <c r="D67" i="5"/>
  <c r="D70" i="5" s="1"/>
  <c r="K66" i="5"/>
  <c r="J63" i="5"/>
  <c r="J66" i="5" s="1"/>
  <c r="I66" i="5"/>
  <c r="H63" i="5"/>
  <c r="H66" i="5" s="1"/>
  <c r="G66" i="5"/>
  <c r="F63" i="5"/>
  <c r="F66" i="5" s="1"/>
  <c r="D61" i="5"/>
  <c r="E61" i="5"/>
  <c r="E66" i="5"/>
  <c r="D63" i="5"/>
  <c r="D66" i="5" s="1"/>
  <c r="D76" i="4"/>
  <c r="D79" i="4" s="1"/>
  <c r="E79" i="4"/>
  <c r="L72" i="4"/>
  <c r="L75" i="4" s="1"/>
  <c r="M75" i="4"/>
  <c r="J72" i="4"/>
  <c r="J75" i="4" s="1"/>
  <c r="K75" i="4"/>
  <c r="H72" i="4"/>
  <c r="H75" i="4" s="1"/>
  <c r="I75" i="4"/>
  <c r="F72" i="4"/>
  <c r="F75" i="4" s="1"/>
  <c r="G75" i="4"/>
  <c r="D72" i="4"/>
  <c r="D75" i="4" s="1"/>
  <c r="E75" i="4"/>
  <c r="D67" i="4"/>
  <c r="D70" i="4" s="1"/>
  <c r="E70" i="4"/>
  <c r="H63" i="4"/>
  <c r="H66" i="4" s="1"/>
  <c r="I66" i="4"/>
  <c r="F63" i="4"/>
  <c r="F66" i="4" s="1"/>
  <c r="G66" i="4"/>
  <c r="D61" i="4"/>
  <c r="E61" i="4"/>
  <c r="D63" i="4"/>
  <c r="D66" i="4" s="1"/>
  <c r="E66" i="4"/>
  <c r="E65" i="2"/>
</calcChain>
</file>

<file path=xl/sharedStrings.xml><?xml version="1.0" encoding="utf-8"?>
<sst xmlns="http://schemas.openxmlformats.org/spreadsheetml/2006/main" count="2313" uniqueCount="1413">
  <si>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</si>
  <si>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</si>
  <si>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</si>
  <si>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</si>
  <si>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</si>
  <si>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</si>
  <si>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</si>
  <si>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</si>
  <si>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</si>
  <si>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</si>
  <si>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</si>
  <si>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</si>
  <si>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</si>
  <si>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</si>
  <si>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</si>
  <si>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</si>
  <si>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</si>
  <si>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</si>
  <si>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</si>
  <si>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</si>
  <si>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</si>
  <si>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</si>
  <si>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</si>
  <si>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</si>
  <si>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</si>
  <si>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</si>
  <si>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</si>
  <si>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</si>
  <si>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</si>
  <si>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</si>
  <si>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</si>
  <si>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</si>
  <si>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</si>
  <si>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</si>
  <si>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</si>
  <si>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</si>
  <si>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</si>
  <si>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</si>
  <si>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</si>
  <si>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</si>
  <si>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</si>
  <si>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</si>
  <si>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</si>
  <si>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</si>
  <si>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</si>
  <si>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</si>
  <si>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</si>
  <si>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</si>
  <si>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</si>
  <si>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</si>
  <si>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</si>
  <si>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</si>
  <si>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</si>
  <si>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</si>
  <si>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</si>
  <si>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</si>
  <si>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</si>
  <si>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</si>
  <si>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</si>
  <si>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</si>
  <si>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</si>
  <si>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</si>
  <si>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</si>
  <si>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</si>
  <si>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</si>
  <si>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</si>
  <si>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</si>
  <si>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</si>
  <si>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</si>
  <si>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</si>
  <si>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</si>
  <si>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</si>
  <si>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</si>
  <si>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</si>
  <si>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</si>
  <si>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</si>
  <si>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</si>
  <si>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</si>
  <si>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</si>
  <si>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</si>
  <si>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</si>
  <si>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</si>
  <si>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</si>
  <si>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</si>
  <si>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</si>
  <si>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</si>
  <si>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</si>
  <si>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</si>
  <si>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</si>
  <si>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</si>
  <si>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</si>
  <si>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</si>
  <si>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</si>
  <si>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</si>
  <si>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</si>
  <si>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</si>
  <si>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</si>
  <si>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</si>
  <si>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</si>
  <si>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</si>
  <si>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</si>
  <si>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</si>
  <si>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</si>
  <si>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</si>
  <si>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</si>
  <si>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</si>
  <si>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</si>
  <si>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</si>
  <si>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</si>
  <si>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</si>
  <si>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</si>
  <si>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</si>
  <si>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</si>
  <si>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</si>
  <si>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</si>
  <si>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</si>
  <si>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</si>
  <si>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</si>
  <si>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</si>
  <si>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</si>
  <si>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</si>
  <si>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</si>
  <si>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</si>
  <si>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</si>
  <si>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</si>
  <si>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</si>
  <si>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</si>
  <si>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</si>
  <si>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</si>
  <si>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</si>
  <si>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</si>
  <si>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</si>
  <si>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</si>
  <si>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</si>
  <si>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</si>
  <si>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</si>
  <si>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</si>
  <si>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</si>
  <si>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</si>
  <si>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</si>
  <si>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</si>
  <si>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</si>
  <si>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</si>
  <si>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</si>
  <si>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</si>
  <si>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</si>
  <si>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</si>
  <si>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</si>
  <si>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</si>
  <si>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</si>
  <si>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</si>
  <si>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</si>
  <si>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</si>
  <si>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</si>
  <si>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</si>
  <si>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</si>
  <si>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</si>
  <si>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</si>
  <si>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</si>
  <si>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</si>
  <si>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</si>
  <si>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</si>
  <si>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</si>
  <si>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</si>
  <si>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</si>
  <si>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</si>
  <si>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</si>
  <si>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</si>
  <si>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</si>
  <si>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</si>
  <si>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</si>
  <si>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</si>
  <si>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</si>
  <si>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</si>
  <si>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</si>
  <si>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</si>
  <si>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</si>
  <si>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</si>
  <si>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</si>
  <si>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</si>
  <si>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</si>
  <si>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</si>
  <si>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</si>
  <si>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</si>
  <si>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</si>
  <si>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</si>
  <si>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</si>
  <si>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</si>
  <si>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</si>
  <si>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</si>
  <si>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</si>
  <si>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</si>
  <si>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</si>
  <si>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</si>
  <si>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</si>
  <si>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</si>
  <si>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</si>
  <si>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</si>
  <si>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</si>
  <si>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</si>
  <si>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</si>
  <si>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</si>
  <si>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</si>
  <si>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</si>
  <si>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</si>
  <si>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</si>
  <si>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</si>
  <si>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</si>
  <si>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</si>
  <si>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</si>
  <si>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</si>
  <si>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</si>
  <si>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</si>
  <si>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</si>
  <si>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</si>
  <si>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</si>
  <si>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</si>
  <si>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</si>
  <si>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</si>
  <si>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</si>
  <si>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</si>
  <si>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</si>
  <si>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</si>
  <si>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</si>
  <si>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</si>
  <si>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</si>
  <si>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</si>
  <si>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</si>
  <si>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</si>
  <si>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</si>
  <si>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</si>
  <si>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</si>
  <si>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</si>
  <si>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</si>
  <si>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</si>
  <si>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</si>
  <si>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</si>
  <si>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</si>
  <si>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</si>
  <si>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</si>
  <si>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</si>
  <si>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</si>
  <si>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</si>
  <si>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</si>
  <si>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</si>
  <si>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</si>
  <si>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</si>
  <si>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</si>
  <si>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</si>
  <si>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</si>
  <si>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</si>
  <si>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</si>
  <si>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</si>
  <si>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</si>
  <si>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</si>
  <si>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</si>
  <si>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</si>
  <si>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</si>
  <si>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</si>
  <si>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</si>
  <si>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</si>
  <si>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</si>
  <si>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</si>
  <si>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</si>
  <si>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</si>
  <si>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</si>
  <si>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</si>
  <si>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</si>
  <si>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</si>
  <si>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</si>
  <si>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</si>
  <si>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</si>
  <si>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</si>
  <si>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</si>
  <si>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</si>
  <si>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</si>
  <si>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</si>
  <si>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</si>
  <si>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</si>
  <si>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</si>
  <si>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</si>
  <si>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</si>
  <si>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</si>
  <si>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</si>
  <si>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</si>
  <si>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</si>
  <si>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</si>
  <si>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</si>
  <si>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</si>
  <si>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</si>
  <si>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</si>
  <si>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</si>
  <si>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</si>
  <si>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</si>
  <si>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</si>
  <si>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</si>
  <si>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</si>
  <si>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</si>
  <si>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</si>
  <si>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</si>
  <si>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</si>
  <si>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</si>
  <si>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</si>
  <si>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</si>
  <si>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</si>
  <si>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</si>
  <si>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</si>
  <si>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</si>
  <si>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</si>
  <si>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</si>
  <si>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</si>
  <si>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</si>
  <si>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</si>
  <si>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</si>
  <si>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</si>
  <si>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</si>
  <si>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</si>
  <si>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</si>
  <si>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</si>
  <si>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</si>
  <si>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</si>
  <si>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</si>
  <si>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</si>
  <si>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</si>
  <si>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</si>
  <si>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</si>
  <si>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</si>
  <si>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</si>
  <si>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</si>
  <si>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</si>
  <si>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</si>
  <si>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</si>
  <si>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</si>
  <si>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</si>
  <si>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</si>
  <si>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</si>
  <si>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</si>
  <si>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</si>
  <si>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</si>
  <si>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</si>
  <si>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</si>
  <si>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</si>
  <si>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</si>
  <si>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</si>
  <si>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</si>
  <si>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</si>
  <si>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</si>
  <si>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</si>
  <si>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</si>
  <si>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</si>
  <si>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</si>
  <si>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</si>
  <si>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</si>
  <si>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</si>
  <si>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</si>
  <si>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</si>
  <si>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</si>
  <si>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</si>
  <si>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</si>
  <si>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</si>
  <si>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</si>
  <si>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</si>
  <si>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</si>
  <si>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</si>
  <si>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</si>
  <si>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</si>
  <si>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</si>
  <si>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</si>
  <si>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</si>
  <si>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</si>
  <si>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</si>
  <si>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</si>
  <si>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</si>
  <si>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</si>
  <si>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</si>
  <si>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</si>
  <si>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</si>
  <si>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</si>
  <si>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</si>
  <si>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</si>
  <si>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</si>
  <si>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</si>
  <si>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</si>
  <si>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</si>
  <si>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</si>
  <si>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</si>
  <si>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</si>
  <si>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</si>
  <si>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</si>
  <si>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</si>
  <si>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</si>
  <si>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</si>
  <si>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</si>
  <si>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</si>
  <si>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</si>
  <si>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</si>
  <si>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</si>
  <si>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</si>
  <si>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</si>
  <si>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</si>
  <si>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</si>
  <si>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</si>
  <si>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</si>
  <si>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</si>
  <si>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</si>
  <si>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</si>
  <si>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</si>
  <si>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</si>
  <si>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</si>
  <si>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</si>
  <si>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</si>
  <si>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</si>
  <si>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</si>
  <si>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</si>
  <si>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</si>
  <si>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</si>
  <si>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</si>
  <si>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</si>
  <si>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</si>
  <si>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</si>
  <si>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</si>
  <si>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</si>
  <si>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</si>
  <si>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</si>
  <si>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</si>
  <si>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</si>
  <si>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</si>
  <si>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</si>
  <si>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</si>
  <si>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</si>
  <si>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</si>
  <si>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</si>
  <si>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</si>
  <si>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</si>
  <si>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</si>
  <si>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</si>
  <si>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</si>
  <si>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</si>
  <si>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</si>
  <si>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</si>
  <si>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</si>
  <si>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</si>
  <si>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</si>
  <si>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</si>
  <si>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</si>
  <si>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</si>
  <si>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</si>
  <si>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</si>
  <si>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</si>
  <si>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</si>
  <si>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</si>
  <si>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</si>
  <si>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</si>
  <si>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</si>
  <si>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</si>
  <si>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</si>
  <si>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</si>
  <si>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</si>
  <si>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</si>
  <si>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</si>
  <si>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</si>
  <si>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</si>
  <si>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</si>
  <si>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</si>
  <si>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</si>
  <si>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</si>
  <si>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</si>
  <si>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</si>
  <si>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</si>
  <si>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</si>
  <si>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</si>
  <si>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</si>
  <si>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</si>
  <si>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</si>
  <si>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</si>
  <si>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</si>
  <si>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</si>
  <si>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</si>
  <si>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</si>
  <si>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</si>
  <si>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</si>
  <si>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</si>
  <si>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</si>
  <si>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</si>
  <si>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</si>
  <si>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</si>
  <si>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</si>
  <si>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</si>
  <si>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</si>
  <si>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</si>
  <si>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</si>
  <si>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</si>
  <si>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</si>
  <si>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</si>
  <si>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</si>
  <si>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</si>
  <si>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</si>
  <si>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</si>
  <si>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</si>
  <si>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</si>
  <si>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</si>
  <si>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</si>
  <si>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</si>
  <si>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</si>
  <si>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</si>
  <si>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</si>
  <si>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</si>
  <si>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</si>
  <si>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</si>
  <si>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</si>
  <si>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</si>
  <si>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</si>
  <si>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</si>
  <si>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</si>
  <si>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</si>
  <si>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</si>
  <si>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</si>
  <si>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</si>
  <si>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</si>
  <si>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</si>
  <si>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</si>
  <si>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</si>
  <si>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</si>
  <si>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</si>
  <si>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</si>
  <si>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</si>
  <si>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</si>
  <si>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</si>
  <si>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</si>
  <si>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</si>
  <si>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</si>
  <si>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</si>
  <si>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</si>
  <si>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</si>
  <si>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</si>
  <si>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</si>
  <si>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</si>
  <si>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</si>
  <si>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</si>
  <si>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</si>
  <si>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</si>
  <si>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</si>
  <si>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</si>
  <si>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</si>
  <si>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</si>
  <si>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</si>
  <si>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</si>
  <si>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</si>
  <si>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</si>
  <si>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</si>
  <si>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</si>
  <si>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</si>
  <si>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</si>
  <si>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</si>
  <si>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</si>
  <si>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</si>
  <si>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</si>
  <si>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</si>
  <si>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</si>
  <si>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</si>
  <si>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</si>
  <si>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</si>
  <si>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</si>
  <si>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</si>
  <si>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</si>
  <si>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</si>
  <si>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</si>
  <si>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</si>
  <si>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</si>
  <si>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</si>
  <si>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</si>
  <si>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</si>
  <si>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</si>
  <si>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</si>
  <si>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</si>
  <si>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</si>
  <si>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</si>
  <si>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</si>
  <si>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</si>
  <si>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</si>
  <si>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</si>
  <si>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</si>
  <si>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</si>
  <si>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</si>
  <si>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</si>
  <si>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</si>
  <si>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</si>
  <si>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</si>
  <si>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</si>
  <si>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</si>
  <si>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</si>
  <si>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</si>
  <si>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</si>
  <si>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</si>
  <si>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</si>
  <si>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</si>
  <si>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</si>
  <si>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</si>
  <si>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</si>
  <si>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</si>
  <si>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</si>
  <si>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</si>
  <si>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</si>
  <si>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</si>
  <si>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</si>
  <si>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</si>
  <si>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</si>
  <si>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</si>
  <si>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</si>
  <si>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</si>
  <si>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</si>
  <si>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</si>
  <si>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</si>
  <si>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</si>
  <si>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</si>
  <si>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</si>
  <si>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</si>
  <si>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</si>
  <si>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</si>
  <si>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</si>
  <si>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</si>
  <si>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</si>
  <si>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</si>
  <si>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</si>
  <si>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</si>
  <si>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</si>
  <si>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</si>
  <si>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</si>
  <si>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</si>
  <si>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</si>
  <si>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</si>
  <si>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</si>
  <si>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</si>
  <si>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</si>
  <si>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</si>
  <si>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</si>
  <si>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</si>
  <si>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</si>
  <si>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</si>
  <si>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</si>
  <si>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</si>
  <si>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</si>
  <si>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</si>
  <si>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</si>
  <si>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</si>
  <si>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</si>
  <si>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</si>
  <si>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</si>
  <si>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</si>
  <si>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</si>
  <si>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</si>
  <si>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</si>
  <si>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</si>
  <si>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</si>
  <si>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</si>
  <si>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</si>
  <si>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</si>
  <si>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</si>
  <si>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</si>
  <si>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</si>
  <si>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</si>
  <si>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</si>
  <si>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</si>
  <si>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</si>
  <si>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</si>
  <si>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</si>
  <si>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</si>
  <si>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</si>
  <si>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</si>
  <si>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</si>
  <si>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</si>
  <si>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</si>
  <si>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</si>
  <si>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</si>
  <si>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</si>
  <si>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</si>
  <si>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</si>
  <si>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</si>
  <si>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</si>
  <si>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</si>
  <si>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</si>
  <si>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</si>
  <si>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</si>
  <si>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</si>
  <si>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</si>
  <si>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</si>
  <si>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</si>
  <si>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</si>
  <si>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</si>
  <si>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</si>
  <si>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</si>
  <si>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</si>
  <si>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</si>
  <si>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</si>
  <si>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</si>
  <si>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</si>
  <si>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</si>
  <si>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</si>
  <si>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</si>
  <si>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</si>
  <si>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</si>
  <si>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</si>
  <si>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</si>
  <si>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</si>
  <si>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</si>
  <si>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</si>
  <si>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</si>
  <si>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</si>
  <si>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</si>
  <si>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</si>
  <si>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</si>
  <si>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</si>
  <si>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</si>
  <si>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</si>
  <si>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</si>
  <si>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</si>
  <si>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</si>
  <si>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</si>
  <si>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</si>
  <si>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</si>
  <si>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</si>
  <si>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</si>
  <si>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</si>
  <si>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</si>
  <si>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</si>
  <si>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</si>
  <si>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</si>
  <si>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</si>
  <si>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</si>
  <si>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</si>
  <si>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</si>
  <si>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</si>
  <si>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</si>
  <si>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</si>
  <si>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</si>
  <si>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</si>
  <si>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</si>
  <si>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</si>
  <si>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</si>
  <si>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</si>
  <si>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</si>
  <si>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</si>
  <si>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</si>
  <si>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</si>
  <si>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</si>
  <si>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</si>
  <si>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</si>
  <si>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</si>
  <si>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</si>
  <si>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</si>
  <si>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</si>
  <si>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</si>
  <si>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</si>
  <si>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</si>
  <si>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</si>
  <si>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</si>
  <si>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</si>
  <si>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</si>
  <si>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</si>
  <si>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</si>
  <si>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</si>
  <si>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</si>
  <si>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</si>
  <si>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</si>
  <si>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</si>
  <si>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</si>
  <si>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</si>
  <si>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</si>
  <si>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</si>
  <si>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</si>
  <si>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</si>
  <si>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</si>
  <si>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</si>
  <si>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</si>
  <si>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</si>
  <si>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</si>
  <si>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</si>
  <si>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</si>
  <si>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</si>
  <si>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</si>
  <si>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</si>
  <si>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</si>
  <si>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</si>
  <si>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</si>
  <si>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</si>
  <si>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</si>
  <si>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</si>
  <si>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</si>
  <si>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</si>
  <si>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</si>
  <si>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</si>
  <si>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</si>
  <si>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</si>
  <si>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</si>
  <si>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</si>
  <si>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</si>
  <si>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</si>
  <si>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</si>
  <si>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</si>
  <si>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</si>
  <si>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</si>
  <si>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</si>
  <si>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</si>
  <si>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</si>
  <si>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</si>
  <si>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</si>
  <si>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</si>
  <si>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</si>
  <si>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</si>
  <si>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</si>
  <si>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</si>
  <si>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</si>
  <si>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</si>
  <si>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</si>
  <si>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</si>
  <si>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</si>
  <si>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</si>
  <si>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</si>
  <si>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</si>
  <si>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</si>
  <si>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</si>
  <si>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</si>
  <si>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</si>
  <si>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</si>
  <si>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</si>
  <si>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</si>
  <si>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</si>
  <si>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</si>
  <si>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</si>
  <si>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</si>
  <si>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</si>
  <si>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</si>
  <si>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</si>
  <si>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</si>
  <si>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</si>
  <si>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</si>
  <si>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</si>
  <si>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</si>
  <si>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</si>
  <si>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</si>
  <si>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</si>
  <si>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</si>
  <si>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</si>
  <si>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</si>
  <si>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</si>
  <si>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</si>
  <si>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</si>
  <si>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</si>
  <si>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</si>
  <si>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</si>
  <si>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</si>
  <si>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</si>
  <si>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</si>
  <si>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</si>
  <si>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</si>
  <si>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</si>
  <si>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</si>
  <si>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</si>
  <si>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</si>
  <si>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</si>
  <si>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</si>
  <si>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</si>
  <si>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</si>
  <si>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</si>
  <si>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</si>
  <si>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</si>
  <si>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</si>
  <si>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</si>
  <si>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</si>
  <si>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</si>
  <si>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</si>
  <si>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</si>
  <si>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</si>
  <si>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</si>
  <si>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</si>
  <si>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</si>
  <si>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</si>
  <si>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</si>
  <si>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</si>
  <si>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</si>
  <si>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</si>
  <si>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</si>
  <si>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</si>
  <si>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</si>
  <si>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</si>
  <si>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</si>
  <si>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</si>
  <si>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</si>
  <si>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</si>
  <si>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</si>
  <si>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</si>
  <si>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</si>
  <si>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</si>
  <si>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</si>
  <si>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</si>
  <si>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</si>
  <si>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</si>
  <si>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</si>
  <si>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</si>
  <si>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</si>
  <si>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</si>
  <si>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</si>
  <si>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</si>
  <si>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</si>
  <si>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</si>
  <si>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</si>
  <si>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</si>
  <si>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</si>
  <si>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</si>
  <si>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</si>
  <si>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</si>
  <si>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</si>
  <si>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</si>
  <si>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</si>
  <si>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</si>
  <si>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</si>
  <si>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</si>
  <si>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</si>
  <si>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</si>
  <si>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</si>
  <si>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</si>
  <si>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</si>
  <si>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</si>
  <si>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</si>
  <si>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</si>
  <si>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</si>
  <si>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</si>
  <si>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</si>
  <si>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</si>
  <si>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</si>
  <si>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</si>
  <si>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</si>
  <si>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</si>
  <si>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</si>
  <si>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</si>
  <si>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</si>
  <si>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</si>
  <si>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</si>
  <si>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</si>
  <si>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</si>
  <si>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</si>
  <si>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</si>
  <si>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</si>
  <si>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</si>
  <si>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</si>
  <si>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</si>
  <si>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</si>
  <si>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</si>
  <si>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</si>
  <si>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</si>
  <si>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</si>
  <si>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</si>
  <si>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</si>
  <si>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</si>
  <si>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</si>
  <si>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</si>
  <si>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</si>
  <si>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</si>
  <si>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</si>
  <si>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</si>
  <si>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</si>
  <si>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</si>
  <si>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</si>
  <si>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</si>
  <si>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</si>
  <si>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</si>
  <si>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</si>
  <si>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</si>
  <si>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</si>
  <si>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</si>
  <si>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</si>
  <si>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</si>
  <si>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</si>
  <si>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</si>
  <si>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</si>
  <si>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</si>
  <si>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</si>
  <si>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</si>
  <si>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</si>
  <si>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</si>
  <si>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</si>
  <si>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</si>
  <si>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</si>
  <si>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</si>
  <si>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</si>
  <si>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</si>
  <si>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</si>
  <si>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</si>
  <si>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</si>
  <si>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</si>
  <si>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</si>
  <si>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</si>
  <si>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</si>
  <si>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</si>
  <si>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</si>
  <si>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</si>
  <si>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</si>
  <si>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</si>
  <si>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</si>
  <si>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</si>
  <si>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</si>
  <si>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</si>
  <si>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</si>
  <si>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</si>
  <si>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</si>
  <si>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</si>
  <si>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</si>
  <si>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</si>
  <si>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</si>
  <si>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</si>
  <si>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</si>
  <si>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</si>
  <si>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</si>
  <si>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</si>
  <si>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</si>
  <si>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</si>
  <si>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</si>
  <si>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</si>
  <si>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</si>
  <si>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</si>
  <si>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</si>
  <si>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</si>
  <si>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</si>
  <si>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</si>
  <si>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</si>
  <si>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</si>
  <si>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</si>
  <si>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</si>
  <si>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</si>
  <si>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</si>
  <si>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</si>
  <si>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</si>
  <si>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</si>
  <si>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</si>
  <si>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</si>
  <si>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</si>
  <si>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</si>
  <si>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</si>
  <si>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</si>
  <si>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</si>
  <si>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</si>
  <si>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</si>
  <si>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</si>
  <si>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</si>
  <si>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</si>
  <si>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</si>
  <si>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</si>
  <si>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</si>
  <si>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</si>
  <si>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</si>
  <si>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</si>
  <si>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</si>
  <si>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</si>
  <si>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</si>
  <si>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</si>
  <si>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</si>
  <si>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</si>
  <si>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</si>
  <si>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</si>
  <si>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</si>
  <si>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</si>
  <si>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</si>
  <si>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</si>
  <si>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</si>
  <si>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</si>
  <si>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</si>
  <si>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</si>
  <si>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</si>
  <si>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</si>
  <si>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</si>
  <si>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</si>
  <si>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</si>
  <si>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</si>
  <si>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</si>
  <si>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</si>
  <si>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</si>
  <si>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</si>
  <si>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</si>
  <si>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</si>
  <si>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</si>
  <si>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</si>
  <si>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</si>
  <si>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</si>
  <si>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</si>
  <si>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</si>
  <si>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</si>
  <si>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</si>
  <si>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</si>
  <si>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</si>
  <si>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</si>
  <si>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</si>
  <si>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</si>
  <si>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</si>
  <si>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</si>
  <si>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</si>
  <si>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</si>
  <si>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</si>
  <si>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</si>
  <si>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</si>
  <si>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</si>
  <si>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</si>
  <si>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</si>
  <si>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</si>
  <si>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</si>
  <si>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</si>
  <si>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</si>
  <si>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</si>
  <si>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</si>
  <si>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</si>
  <si>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</si>
  <si>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</si>
  <si>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</si>
  <si>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</si>
  <si>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</si>
  <si>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</si>
  <si>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</si>
  <si>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</si>
  <si>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</si>
  <si>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</si>
  <si>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</si>
  <si>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</si>
  <si>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</si>
  <si>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</si>
  <si>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</si>
  <si>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</si>
  <si>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</si>
  <si>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</si>
  <si>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</si>
  <si>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</si>
  <si>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</si>
  <si>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</si>
  <si>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</si>
  <si>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</si>
  <si>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</si>
  <si>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</si>
  <si>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</si>
  <si>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</si>
  <si>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</si>
  <si>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</si>
  <si>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</si>
  <si>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</si>
  <si>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</si>
  <si>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</si>
  <si>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</si>
  <si>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</si>
  <si>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</si>
  <si>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</si>
  <si>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</si>
  <si>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</si>
  <si>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</si>
  <si>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</si>
  <si>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</si>
  <si>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</si>
  <si>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</si>
  <si>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</si>
  <si>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</si>
  <si>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</si>
  <si>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</si>
  <si>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</si>
  <si>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</si>
  <si>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</si>
  <si>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</si>
  <si>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</si>
  <si>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</si>
  <si>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</si>
  <si>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</si>
  <si>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</si>
  <si>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</si>
  <si>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</si>
  <si>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</si>
  <si>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</si>
  <si>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</si>
  <si>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</si>
  <si>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</si>
  <si>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</si>
  <si>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</si>
  <si>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</si>
  <si>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</si>
  <si>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</si>
  <si>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</si>
  <si>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</si>
  <si>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</si>
  <si>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</si>
  <si>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</si>
  <si>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</si>
  <si>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</si>
  <si>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</si>
  <si>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</si>
  <si>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</si>
  <si>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</si>
  <si>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</si>
  <si>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</si>
  <si>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</si>
  <si>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</si>
  <si>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</si>
  <si>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</si>
  <si>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</si>
  <si>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</si>
  <si>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</si>
  <si>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</si>
  <si>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</si>
  <si>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</si>
  <si>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</si>
  <si>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</si>
  <si>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</si>
  <si>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</si>
  <si>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</si>
  <si>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</si>
  <si>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</si>
  <si>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</si>
  <si>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</si>
  <si>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</si>
  <si>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</si>
  <si>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</si>
  <si>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</si>
  <si>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</si>
  <si>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</si>
  <si>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</si>
  <si>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</si>
  <si>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</si>
  <si>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</si>
  <si>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</si>
  <si>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</si>
  <si>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</si>
  <si>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</si>
  <si>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</si>
  <si>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</si>
  <si>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</si>
  <si>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</si>
  <si>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</si>
  <si>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</si>
  <si>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</si>
  <si>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</si>
  <si>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</si>
  <si>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</si>
  <si>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</si>
  <si>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</si>
  <si>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</si>
  <si>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</si>
  <si>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</si>
  <si>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</si>
  <si>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</si>
  <si>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</si>
  <si>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</si>
  <si>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</si>
  <si>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</si>
  <si>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</si>
  <si>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</si>
  <si>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</si>
  <si>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</si>
  <si>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</si>
  <si>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</si>
  <si>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</si>
  <si>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</si>
  <si>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</si>
  <si>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</si>
  <si>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</si>
  <si>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</si>
  <si>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</si>
  <si>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</si>
  <si>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</si>
  <si>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</si>
  <si>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</si>
  <si>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</si>
  <si>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</si>
  <si>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</si>
  <si>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</si>
  <si>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</si>
  <si>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</si>
  <si>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</si>
  <si>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</si>
  <si>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</si>
  <si>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</si>
  <si>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</si>
  <si>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</si>
  <si>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</si>
  <si>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</si>
  <si>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</si>
  <si>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</si>
  <si>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</si>
  <si>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</si>
  <si>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</si>
  <si>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</si>
  <si>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</si>
  <si>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</si>
  <si>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</si>
  <si>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</si>
  <si>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</si>
  <si>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</si>
  <si>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</si>
  <si>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</si>
  <si>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</si>
  <si>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</si>
  <si>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</si>
  <si>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</si>
  <si>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</si>
  <si>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</si>
  <si>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</si>
  <si>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</si>
  <si>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</si>
  <si>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</si>
  <si>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</si>
  <si>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</si>
  <si>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</si>
  <si>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</si>
  <si>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</si>
  <si>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</si>
  <si>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</si>
  <si>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</si>
  <si>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</si>
  <si>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</si>
  <si>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</si>
  <si>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</si>
  <si>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</si>
  <si>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</si>
  <si>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</si>
  <si>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</si>
  <si>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</si>
  <si>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</si>
  <si>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</si>
  <si>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</si>
  <si>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</si>
  <si>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</si>
  <si>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</si>
  <si>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</si>
  <si>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</si>
  <si>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</si>
  <si>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</si>
  <si>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</si>
  <si>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</si>
  <si>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</si>
  <si>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</si>
  <si>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</si>
  <si>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</si>
  <si>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</si>
  <si>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</si>
  <si>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</si>
  <si>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</si>
  <si>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</si>
  <si>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</si>
  <si>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</si>
  <si>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</si>
  <si>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</si>
  <si>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</si>
  <si>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</si>
  <si>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</si>
  <si>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</si>
  <si>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</si>
  <si>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</si>
  <si>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</si>
  <si>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</si>
  <si>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</si>
  <si>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</si>
  <si>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</si>
  <si>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</si>
  <si>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</si>
  <si>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</si>
  <si>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</si>
  <si>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</si>
  <si>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</si>
  <si>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</si>
  <si>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</si>
  <si>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</si>
  <si>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</si>
  <si>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</si>
  <si>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</si>
  <si>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</si>
  <si>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</si>
  <si>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</si>
  <si>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</si>
  <si>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</si>
  <si>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</si>
  <si>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</si>
  <si>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</si>
  <si>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</si>
  <si>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</si>
  <si>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</si>
  <si>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</si>
  <si>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</si>
  <si>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</si>
  <si>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</si>
  <si>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</si>
  <si>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Нұргелді Елнұр </t>
  </si>
  <si>
    <t xml:space="preserve">Қолғанат Асылым </t>
  </si>
  <si>
    <t xml:space="preserve">Жасталап Ильяс </t>
  </si>
  <si>
    <t xml:space="preserve">Ханатов Алинур </t>
  </si>
  <si>
    <t xml:space="preserve">Хамза Алихамза </t>
  </si>
  <si>
    <t xml:space="preserve">Амантай Парасат </t>
  </si>
  <si>
    <t xml:space="preserve">Казакевичус Алан </t>
  </si>
  <si>
    <t xml:space="preserve">Жанболат Ақан </t>
  </si>
  <si>
    <t xml:space="preserve">Жайгужиев Бейбарыс </t>
  </si>
  <si>
    <t xml:space="preserve">Қайратов Султан </t>
  </si>
  <si>
    <t xml:space="preserve">Умирзакова Дильяра </t>
  </si>
  <si>
    <t xml:space="preserve">Қали Аянат </t>
  </si>
  <si>
    <t xml:space="preserve">Дәулеткерей Ясина </t>
  </si>
  <si>
    <t xml:space="preserve">Жұмағали Інжу </t>
  </si>
  <si>
    <t xml:space="preserve">Сарсекен Ералы </t>
  </si>
  <si>
    <t xml:space="preserve">Махамбет Муслим </t>
  </si>
  <si>
    <t xml:space="preserve">Темиров Амир </t>
  </si>
  <si>
    <t xml:space="preserve">Жанболат Мейірім </t>
  </si>
  <si>
    <t xml:space="preserve">Сержан Алдияр </t>
  </si>
  <si>
    <t xml:space="preserve">                                  Оқу жылы: 2025ж    Топ: Айгөлек           Өткізу кезеңі: Қорытынды        Өткізу мерзімі: Мамыр</t>
  </si>
  <si>
    <t>Құсайн Ахмедияр</t>
  </si>
  <si>
    <t xml:space="preserve">Мереке Инаят </t>
  </si>
  <si>
    <t>Нәсіпқали Саян</t>
  </si>
  <si>
    <t xml:space="preserve">Стрельцов Егор </t>
  </si>
  <si>
    <t xml:space="preserve">Тлекқабыл Айсара </t>
  </si>
  <si>
    <t xml:space="preserve">Тілеген Ерке </t>
  </si>
  <si>
    <t>Ескертпе:</t>
  </si>
  <si>
    <t>Лұқпай Айдай  13.01.2025ж №41 б/б шығарылды</t>
  </si>
  <si>
    <t>Сержан Алдияр  13.01.2025ж №5 Балбөбек тобынан ауысып барды</t>
  </si>
  <si>
    <t>Журавлев Владислав 4.11.2024ж №34 б/б шығарылды</t>
  </si>
  <si>
    <t>Амантай Парасат 13.11.2024ж №25 б/б қабылданды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</si>
</sst>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9"/>
  <sheetViews>
    <sheetView workbookViewId="0">
      <selection activeCell="D54" sqref="D5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2"/>
      <c r="B5" s="82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4" t="s">
        <v>50</v>
      </c>
      <c r="AQ11" s="74"/>
      <c r="AR11" s="74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4" t="s">
        <v>90</v>
      </c>
      <c r="BI11" s="74"/>
      <c r="BJ11" s="74"/>
      <c r="BK11" s="74" t="s">
        <v>91</v>
      </c>
      <c r="BL11" s="74"/>
      <c r="BM11" s="74"/>
      <c r="BN11" s="74" t="s">
        <v>92</v>
      </c>
      <c r="BO11" s="74"/>
      <c r="BP11" s="74"/>
      <c r="BQ11" s="74" t="s">
        <v>93</v>
      </c>
      <c r="BR11" s="74"/>
      <c r="BS11" s="74"/>
      <c r="BT11" s="74" t="s">
        <v>94</v>
      </c>
      <c r="BU11" s="74"/>
      <c r="BV11" s="74"/>
      <c r="BW11" s="74" t="s">
        <v>105</v>
      </c>
      <c r="BX11" s="74"/>
      <c r="BY11" s="74"/>
      <c r="BZ11" s="74" t="s">
        <v>106</v>
      </c>
      <c r="CA11" s="74"/>
      <c r="CB11" s="74"/>
      <c r="CC11" s="74" t="s">
        <v>107</v>
      </c>
      <c r="CD11" s="74"/>
      <c r="CE11" s="74"/>
      <c r="CF11" s="74" t="s">
        <v>108</v>
      </c>
      <c r="CG11" s="74"/>
      <c r="CH11" s="74"/>
      <c r="CI11" s="74" t="s">
        <v>109</v>
      </c>
      <c r="CJ11" s="74"/>
      <c r="CK11" s="74"/>
      <c r="CL11" s="74" t="s">
        <v>110</v>
      </c>
      <c r="CM11" s="74"/>
      <c r="CN11" s="74"/>
      <c r="CO11" s="74" t="s">
        <v>111</v>
      </c>
      <c r="CP11" s="74"/>
      <c r="CQ11" s="74"/>
      <c r="CR11" s="74" t="s">
        <v>112</v>
      </c>
      <c r="CS11" s="74"/>
      <c r="CT11" s="74"/>
      <c r="CU11" s="74" t="s">
        <v>113</v>
      </c>
      <c r="CV11" s="74"/>
      <c r="CW11" s="74"/>
      <c r="CX11" s="74" t="s">
        <v>114</v>
      </c>
      <c r="CY11" s="74"/>
      <c r="CZ11" s="74"/>
      <c r="DA11" s="74" t="s">
        <v>140</v>
      </c>
      <c r="DB11" s="74"/>
      <c r="DC11" s="74"/>
      <c r="DD11" s="74" t="s">
        <v>141</v>
      </c>
      <c r="DE11" s="74"/>
      <c r="DF11" s="74"/>
      <c r="DG11" s="74" t="s">
        <v>142</v>
      </c>
      <c r="DH11" s="74"/>
      <c r="DI11" s="74"/>
      <c r="DJ11" s="74" t="s">
        <v>143</v>
      </c>
      <c r="DK11" s="74"/>
      <c r="DL11" s="74"/>
      <c r="DM11" s="74" t="s">
        <v>144</v>
      </c>
      <c r="DN11" s="74"/>
      <c r="DO11" s="74"/>
    </row>
    <row r="12" spans="1:254" ht="60" customHeight="1" x14ac:dyDescent="0.25">
      <c r="A12" s="82"/>
      <c r="B12" s="82"/>
      <c r="C12" s="76" t="s">
        <v>843</v>
      </c>
      <c r="D12" s="76"/>
      <c r="E12" s="76"/>
      <c r="F12" s="76" t="s">
        <v>1336</v>
      </c>
      <c r="G12" s="76"/>
      <c r="H12" s="76"/>
      <c r="I12" s="76" t="s">
        <v>29</v>
      </c>
      <c r="J12" s="76"/>
      <c r="K12" s="76"/>
      <c r="L12" s="76" t="s">
        <v>37</v>
      </c>
      <c r="M12" s="76"/>
      <c r="N12" s="76"/>
      <c r="O12" s="76" t="s">
        <v>39</v>
      </c>
      <c r="P12" s="76"/>
      <c r="Q12" s="76"/>
      <c r="R12" s="76" t="s">
        <v>40</v>
      </c>
      <c r="S12" s="76"/>
      <c r="T12" s="76"/>
      <c r="U12" s="76" t="s">
        <v>43</v>
      </c>
      <c r="V12" s="76"/>
      <c r="W12" s="76"/>
      <c r="X12" s="76" t="s">
        <v>848</v>
      </c>
      <c r="Y12" s="76"/>
      <c r="Z12" s="76"/>
      <c r="AA12" s="76" t="s">
        <v>850</v>
      </c>
      <c r="AB12" s="76"/>
      <c r="AC12" s="76"/>
      <c r="AD12" s="76" t="s">
        <v>852</v>
      </c>
      <c r="AE12" s="76"/>
      <c r="AF12" s="76"/>
      <c r="AG12" s="76" t="s">
        <v>854</v>
      </c>
      <c r="AH12" s="76"/>
      <c r="AI12" s="76"/>
      <c r="AJ12" s="76" t="s">
        <v>856</v>
      </c>
      <c r="AK12" s="76"/>
      <c r="AL12" s="76"/>
      <c r="AM12" s="76" t="s">
        <v>860</v>
      </c>
      <c r="AN12" s="76"/>
      <c r="AO12" s="76"/>
      <c r="AP12" s="76" t="s">
        <v>861</v>
      </c>
      <c r="AQ12" s="76"/>
      <c r="AR12" s="76"/>
      <c r="AS12" s="76" t="s">
        <v>863</v>
      </c>
      <c r="AT12" s="76"/>
      <c r="AU12" s="76"/>
      <c r="AV12" s="76" t="s">
        <v>864</v>
      </c>
      <c r="AW12" s="76"/>
      <c r="AX12" s="76"/>
      <c r="AY12" s="76" t="s">
        <v>867</v>
      </c>
      <c r="AZ12" s="76"/>
      <c r="BA12" s="76"/>
      <c r="BB12" s="76" t="s">
        <v>868</v>
      </c>
      <c r="BC12" s="76"/>
      <c r="BD12" s="76"/>
      <c r="BE12" s="76" t="s">
        <v>871</v>
      </c>
      <c r="BF12" s="76"/>
      <c r="BG12" s="76"/>
      <c r="BH12" s="76" t="s">
        <v>872</v>
      </c>
      <c r="BI12" s="76"/>
      <c r="BJ12" s="76"/>
      <c r="BK12" s="76" t="s">
        <v>876</v>
      </c>
      <c r="BL12" s="76"/>
      <c r="BM12" s="76"/>
      <c r="BN12" s="76" t="s">
        <v>875</v>
      </c>
      <c r="BO12" s="76"/>
      <c r="BP12" s="76"/>
      <c r="BQ12" s="76" t="s">
        <v>877</v>
      </c>
      <c r="BR12" s="76"/>
      <c r="BS12" s="76"/>
      <c r="BT12" s="76" t="s">
        <v>878</v>
      </c>
      <c r="BU12" s="76"/>
      <c r="BV12" s="76"/>
      <c r="BW12" s="76" t="s">
        <v>880</v>
      </c>
      <c r="BX12" s="76"/>
      <c r="BY12" s="76"/>
      <c r="BZ12" s="76" t="s">
        <v>882</v>
      </c>
      <c r="CA12" s="76"/>
      <c r="CB12" s="76"/>
      <c r="CC12" s="76" t="s">
        <v>883</v>
      </c>
      <c r="CD12" s="76"/>
      <c r="CE12" s="76"/>
      <c r="CF12" s="76" t="s">
        <v>884</v>
      </c>
      <c r="CG12" s="76"/>
      <c r="CH12" s="76"/>
      <c r="CI12" s="76" t="s">
        <v>886</v>
      </c>
      <c r="CJ12" s="76"/>
      <c r="CK12" s="76"/>
      <c r="CL12" s="76" t="s">
        <v>126</v>
      </c>
      <c r="CM12" s="76"/>
      <c r="CN12" s="76"/>
      <c r="CO12" s="76" t="s">
        <v>128</v>
      </c>
      <c r="CP12" s="76"/>
      <c r="CQ12" s="76"/>
      <c r="CR12" s="76" t="s">
        <v>887</v>
      </c>
      <c r="CS12" s="76"/>
      <c r="CT12" s="76"/>
      <c r="CU12" s="76" t="s">
        <v>133</v>
      </c>
      <c r="CV12" s="76"/>
      <c r="CW12" s="76"/>
      <c r="CX12" s="76" t="s">
        <v>888</v>
      </c>
      <c r="CY12" s="76"/>
      <c r="CZ12" s="76"/>
      <c r="DA12" s="76" t="s">
        <v>889</v>
      </c>
      <c r="DB12" s="76"/>
      <c r="DC12" s="76"/>
      <c r="DD12" s="76" t="s">
        <v>893</v>
      </c>
      <c r="DE12" s="76"/>
      <c r="DF12" s="76"/>
      <c r="DG12" s="76" t="s">
        <v>895</v>
      </c>
      <c r="DH12" s="76"/>
      <c r="DI12" s="76"/>
      <c r="DJ12" s="76" t="s">
        <v>897</v>
      </c>
      <c r="DK12" s="76"/>
      <c r="DL12" s="76"/>
      <c r="DM12" s="76" t="s">
        <v>899</v>
      </c>
      <c r="DN12" s="76"/>
      <c r="DO12" s="76"/>
    </row>
    <row r="13" spans="1:254" ht="111.75" customHeight="1" x14ac:dyDescent="0.25">
      <c r="A13" s="83"/>
      <c r="B13" s="83"/>
      <c r="C13" s="55" t="s">
        <v>16</v>
      </c>
      <c r="D13" s="55" t="s">
        <v>17</v>
      </c>
      <c r="E13" s="55" t="s">
        <v>18</v>
      </c>
      <c r="F13" s="55" t="s">
        <v>19</v>
      </c>
      <c r="G13" s="55" t="s">
        <v>20</v>
      </c>
      <c r="H13" s="55" t="s">
        <v>844</v>
      </c>
      <c r="I13" s="55" t="s">
        <v>30</v>
      </c>
      <c r="J13" s="55" t="s">
        <v>845</v>
      </c>
      <c r="K13" s="55" t="s">
        <v>31</v>
      </c>
      <c r="L13" s="55" t="s">
        <v>30</v>
      </c>
      <c r="M13" s="55" t="s">
        <v>38</v>
      </c>
      <c r="N13" s="55" t="s">
        <v>31</v>
      </c>
      <c r="O13" s="55" t="s">
        <v>39</v>
      </c>
      <c r="P13" s="55" t="s">
        <v>39</v>
      </c>
      <c r="Q13" s="55" t="s">
        <v>35</v>
      </c>
      <c r="R13" s="55" t="s">
        <v>41</v>
      </c>
      <c r="S13" s="55" t="s">
        <v>42</v>
      </c>
      <c r="T13" s="55" t="s">
        <v>35</v>
      </c>
      <c r="U13" s="55" t="s">
        <v>434</v>
      </c>
      <c r="V13" s="55" t="s">
        <v>846</v>
      </c>
      <c r="W13" s="55" t="s">
        <v>847</v>
      </c>
      <c r="X13" s="55" t="s">
        <v>72</v>
      </c>
      <c r="Y13" s="55" t="s">
        <v>59</v>
      </c>
      <c r="Z13" s="55" t="s">
        <v>849</v>
      </c>
      <c r="AA13" s="55" t="s">
        <v>851</v>
      </c>
      <c r="AB13" s="55" t="s">
        <v>85</v>
      </c>
      <c r="AC13" s="55" t="s">
        <v>86</v>
      </c>
      <c r="AD13" s="55" t="s">
        <v>62</v>
      </c>
      <c r="AE13" s="55" t="s">
        <v>63</v>
      </c>
      <c r="AF13" s="55" t="s">
        <v>853</v>
      </c>
      <c r="AG13" s="55" t="s">
        <v>855</v>
      </c>
      <c r="AH13" s="55" t="s">
        <v>66</v>
      </c>
      <c r="AI13" s="55" t="s">
        <v>67</v>
      </c>
      <c r="AJ13" s="55" t="s">
        <v>857</v>
      </c>
      <c r="AK13" s="55" t="s">
        <v>858</v>
      </c>
      <c r="AL13" s="55" t="s">
        <v>859</v>
      </c>
      <c r="AM13" s="55" t="s">
        <v>60</v>
      </c>
      <c r="AN13" s="55" t="s">
        <v>61</v>
      </c>
      <c r="AO13" s="55" t="s">
        <v>35</v>
      </c>
      <c r="AP13" s="55" t="s">
        <v>206</v>
      </c>
      <c r="AQ13" s="55" t="s">
        <v>862</v>
      </c>
      <c r="AR13" s="55" t="s">
        <v>86</v>
      </c>
      <c r="AS13" s="55" t="s">
        <v>73</v>
      </c>
      <c r="AT13" s="55" t="s">
        <v>74</v>
      </c>
      <c r="AU13" s="55" t="s">
        <v>75</v>
      </c>
      <c r="AV13" s="55" t="s">
        <v>76</v>
      </c>
      <c r="AW13" s="55" t="s">
        <v>865</v>
      </c>
      <c r="AX13" s="55" t="s">
        <v>866</v>
      </c>
      <c r="AY13" s="55" t="s">
        <v>77</v>
      </c>
      <c r="AZ13" s="55" t="s">
        <v>78</v>
      </c>
      <c r="BA13" s="55" t="s">
        <v>79</v>
      </c>
      <c r="BB13" s="55" t="s">
        <v>83</v>
      </c>
      <c r="BC13" s="55" t="s">
        <v>869</v>
      </c>
      <c r="BD13" s="55" t="s">
        <v>870</v>
      </c>
      <c r="BE13" s="55" t="s">
        <v>80</v>
      </c>
      <c r="BF13" s="55" t="s">
        <v>81</v>
      </c>
      <c r="BG13" s="55" t="s">
        <v>82</v>
      </c>
      <c r="BH13" s="55" t="s">
        <v>873</v>
      </c>
      <c r="BI13" s="55" t="s">
        <v>103</v>
      </c>
      <c r="BJ13" s="55" t="s">
        <v>192</v>
      </c>
      <c r="BK13" s="55" t="s">
        <v>874</v>
      </c>
      <c r="BL13" s="55" t="s">
        <v>375</v>
      </c>
      <c r="BM13" s="55" t="s">
        <v>96</v>
      </c>
      <c r="BN13" s="55" t="s">
        <v>102</v>
      </c>
      <c r="BO13" s="55" t="s">
        <v>103</v>
      </c>
      <c r="BP13" s="55" t="s">
        <v>192</v>
      </c>
      <c r="BQ13" s="55" t="s">
        <v>100</v>
      </c>
      <c r="BR13" s="55" t="s">
        <v>1320</v>
      </c>
      <c r="BS13" s="55" t="s">
        <v>1321</v>
      </c>
      <c r="BT13" s="55" t="s">
        <v>95</v>
      </c>
      <c r="BU13" s="55" t="s">
        <v>879</v>
      </c>
      <c r="BV13" s="55" t="s">
        <v>104</v>
      </c>
      <c r="BW13" s="55" t="s">
        <v>27</v>
      </c>
      <c r="BX13" s="55" t="s">
        <v>34</v>
      </c>
      <c r="BY13" s="55" t="s">
        <v>881</v>
      </c>
      <c r="BZ13" s="55" t="s">
        <v>118</v>
      </c>
      <c r="CA13" s="55" t="s">
        <v>119</v>
      </c>
      <c r="CB13" s="55" t="s">
        <v>120</v>
      </c>
      <c r="CC13" s="55" t="s">
        <v>121</v>
      </c>
      <c r="CD13" s="55" t="s">
        <v>122</v>
      </c>
      <c r="CE13" s="55" t="s">
        <v>123</v>
      </c>
      <c r="CF13" s="55" t="s">
        <v>124</v>
      </c>
      <c r="CG13" s="55" t="s">
        <v>885</v>
      </c>
      <c r="CH13" s="55" t="s">
        <v>125</v>
      </c>
      <c r="CI13" s="55" t="s">
        <v>33</v>
      </c>
      <c r="CJ13" s="55" t="s">
        <v>34</v>
      </c>
      <c r="CK13" s="55" t="s">
        <v>35</v>
      </c>
      <c r="CL13" s="55" t="s">
        <v>30</v>
      </c>
      <c r="CM13" s="55" t="s">
        <v>38</v>
      </c>
      <c r="CN13" s="55" t="s">
        <v>127</v>
      </c>
      <c r="CO13" s="55" t="s">
        <v>77</v>
      </c>
      <c r="CP13" s="55" t="s">
        <v>129</v>
      </c>
      <c r="CQ13" s="55" t="s">
        <v>79</v>
      </c>
      <c r="CR13" s="55" t="s">
        <v>130</v>
      </c>
      <c r="CS13" s="55" t="s">
        <v>131</v>
      </c>
      <c r="CT13" s="55" t="s">
        <v>132</v>
      </c>
      <c r="CU13" s="55" t="s">
        <v>134</v>
      </c>
      <c r="CV13" s="55" t="s">
        <v>131</v>
      </c>
      <c r="CW13" s="55" t="s">
        <v>86</v>
      </c>
      <c r="CX13" s="55" t="s">
        <v>135</v>
      </c>
      <c r="CY13" s="55" t="s">
        <v>136</v>
      </c>
      <c r="CZ13" s="55" t="s">
        <v>137</v>
      </c>
      <c r="DA13" s="55" t="s">
        <v>890</v>
      </c>
      <c r="DB13" s="55" t="s">
        <v>891</v>
      </c>
      <c r="DC13" s="55" t="s">
        <v>892</v>
      </c>
      <c r="DD13" s="55" t="s">
        <v>33</v>
      </c>
      <c r="DE13" s="55" t="s">
        <v>34</v>
      </c>
      <c r="DF13" s="55" t="s">
        <v>894</v>
      </c>
      <c r="DG13" s="55" t="s">
        <v>145</v>
      </c>
      <c r="DH13" s="55" t="s">
        <v>896</v>
      </c>
      <c r="DI13" s="55" t="s">
        <v>146</v>
      </c>
      <c r="DJ13" s="55" t="s">
        <v>898</v>
      </c>
      <c r="DK13" s="55" t="s">
        <v>149</v>
      </c>
      <c r="DL13" s="55" t="s">
        <v>150</v>
      </c>
      <c r="DM13" s="55" t="s">
        <v>152</v>
      </c>
      <c r="DN13" s="55" t="s">
        <v>900</v>
      </c>
      <c r="DO13" s="55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0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5.75" x14ac:dyDescent="0.25">
      <c r="A22" s="20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.75" x14ac:dyDescent="0.25">
      <c r="A23" s="2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20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2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0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0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0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0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ht="15.75" x14ac:dyDescent="0.25">
      <c r="A37" s="20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5.75" x14ac:dyDescent="0.25">
      <c r="A38" s="2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ht="15.75" x14ac:dyDescent="0.25">
      <c r="A39" s="20">
        <v>26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ht="15.75" x14ac:dyDescent="0.25">
      <c r="A40" s="2">
        <v>27</v>
      </c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</row>
    <row r="41" spans="1:254" ht="15.75" x14ac:dyDescent="0.25">
      <c r="A41" s="2">
        <v>28</v>
      </c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</row>
    <row r="42" spans="1:254" ht="15.75" x14ac:dyDescent="0.25">
      <c r="A42" s="20">
        <v>29</v>
      </c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</row>
    <row r="43" spans="1:254" ht="15.75" x14ac:dyDescent="0.25">
      <c r="A43" s="2">
        <v>30</v>
      </c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</row>
    <row r="44" spans="1:254" ht="15.75" x14ac:dyDescent="0.25">
      <c r="A44" s="20">
        <v>31</v>
      </c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</row>
    <row r="45" spans="1:254" ht="15.75" x14ac:dyDescent="0.25">
      <c r="A45" s="2">
        <v>32</v>
      </c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</row>
    <row r="46" spans="1:254" ht="15.75" x14ac:dyDescent="0.25">
      <c r="A46" s="2">
        <v>33</v>
      </c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</row>
    <row r="47" spans="1:254" ht="15.75" x14ac:dyDescent="0.25">
      <c r="A47" s="20">
        <v>34</v>
      </c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</row>
    <row r="48" spans="1:254" ht="15.75" x14ac:dyDescent="0.25">
      <c r="A48" s="2">
        <v>35</v>
      </c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</row>
    <row r="49" spans="1:119" ht="15.75" x14ac:dyDescent="0.25">
      <c r="A49" s="20">
        <v>36</v>
      </c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</row>
    <row r="50" spans="1:119" ht="15.75" x14ac:dyDescent="0.25">
      <c r="A50" s="2">
        <v>37</v>
      </c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</row>
    <row r="51" spans="1:119" ht="15.75" x14ac:dyDescent="0.25">
      <c r="A51" s="2">
        <v>38</v>
      </c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</row>
    <row r="52" spans="1:119" ht="15.75" x14ac:dyDescent="0.25">
      <c r="A52" s="20">
        <v>39</v>
      </c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</row>
    <row r="53" spans="1:119" ht="15.75" x14ac:dyDescent="0.25">
      <c r="A53" s="2">
        <v>40</v>
      </c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</row>
    <row r="54" spans="1:119" x14ac:dyDescent="0.25">
      <c r="A54" s="77" t="s">
        <v>805</v>
      </c>
      <c r="B54" s="78"/>
      <c r="C54" s="3">
        <f>SUM(C14:C53)</f>
        <v>0</v>
      </c>
      <c r="D54" s="3">
        <f t="shared" ref="D54:BO54" si="0">SUM(D14:D53)</f>
        <v>0</v>
      </c>
      <c r="E54" s="3">
        <f>SUM(E14:E53)</f>
        <v>0</v>
      </c>
      <c r="F54" s="3">
        <f>SUM(F14:F53)</f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DO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</row>
    <row r="55" spans="1:119" ht="39" customHeight="1" x14ac:dyDescent="0.25">
      <c r="A55" s="79" t="s">
        <v>839</v>
      </c>
      <c r="B55" s="80"/>
      <c r="C55" s="21">
        <f>C54/25%</f>
        <v>0</v>
      </c>
      <c r="D55" s="21">
        <f>D54/25%</f>
        <v>0</v>
      </c>
      <c r="E55" s="21">
        <f t="shared" ref="E55:BP55" si="2">E54/25%</f>
        <v>0</v>
      </c>
      <c r="F55" s="21">
        <f t="shared" si="2"/>
        <v>0</v>
      </c>
      <c r="G55" s="21">
        <f t="shared" si="2"/>
        <v>0</v>
      </c>
      <c r="H55" s="21">
        <f t="shared" si="2"/>
        <v>0</v>
      </c>
      <c r="I55" s="21">
        <f t="shared" si="2"/>
        <v>0</v>
      </c>
      <c r="J55" s="21">
        <f t="shared" si="2"/>
        <v>0</v>
      </c>
      <c r="K55" s="21">
        <f t="shared" si="2"/>
        <v>0</v>
      </c>
      <c r="L55" s="21">
        <f t="shared" si="2"/>
        <v>0</v>
      </c>
      <c r="M55" s="21">
        <f t="shared" si="2"/>
        <v>0</v>
      </c>
      <c r="N55" s="21">
        <f t="shared" si="2"/>
        <v>0</v>
      </c>
      <c r="O55" s="21">
        <f t="shared" si="2"/>
        <v>0</v>
      </c>
      <c r="P55" s="21">
        <f t="shared" si="2"/>
        <v>0</v>
      </c>
      <c r="Q55" s="21">
        <f t="shared" si="2"/>
        <v>0</v>
      </c>
      <c r="R55" s="21">
        <f t="shared" si="2"/>
        <v>0</v>
      </c>
      <c r="S55" s="21">
        <f t="shared" si="2"/>
        <v>0</v>
      </c>
      <c r="T55" s="21">
        <f t="shared" si="2"/>
        <v>0</v>
      </c>
      <c r="U55" s="21">
        <f t="shared" si="2"/>
        <v>0</v>
      </c>
      <c r="V55" s="21">
        <f t="shared" si="2"/>
        <v>0</v>
      </c>
      <c r="W55" s="21">
        <f t="shared" si="2"/>
        <v>0</v>
      </c>
      <c r="X55" s="21">
        <f t="shared" si="2"/>
        <v>0</v>
      </c>
      <c r="Y55" s="21">
        <f t="shared" si="2"/>
        <v>0</v>
      </c>
      <c r="Z55" s="21">
        <f t="shared" si="2"/>
        <v>0</v>
      </c>
      <c r="AA55" s="21">
        <f t="shared" si="2"/>
        <v>0</v>
      </c>
      <c r="AB55" s="21">
        <f t="shared" si="2"/>
        <v>0</v>
      </c>
      <c r="AC55" s="21">
        <f t="shared" si="2"/>
        <v>0</v>
      </c>
      <c r="AD55" s="21">
        <f t="shared" si="2"/>
        <v>0</v>
      </c>
      <c r="AE55" s="21">
        <f t="shared" si="2"/>
        <v>0</v>
      </c>
      <c r="AF55" s="21">
        <f t="shared" si="2"/>
        <v>0</v>
      </c>
      <c r="AG55" s="21">
        <f t="shared" si="2"/>
        <v>0</v>
      </c>
      <c r="AH55" s="21">
        <f t="shared" si="2"/>
        <v>0</v>
      </c>
      <c r="AI55" s="21">
        <f t="shared" si="2"/>
        <v>0</v>
      </c>
      <c r="AJ55" s="21">
        <f t="shared" si="2"/>
        <v>0</v>
      </c>
      <c r="AK55" s="21">
        <f t="shared" si="2"/>
        <v>0</v>
      </c>
      <c r="AL55" s="21">
        <f t="shared" si="2"/>
        <v>0</v>
      </c>
      <c r="AM55" s="21">
        <f t="shared" si="2"/>
        <v>0</v>
      </c>
      <c r="AN55" s="21">
        <f t="shared" si="2"/>
        <v>0</v>
      </c>
      <c r="AO55" s="21">
        <f t="shared" si="2"/>
        <v>0</v>
      </c>
      <c r="AP55" s="21">
        <f t="shared" si="2"/>
        <v>0</v>
      </c>
      <c r="AQ55" s="21">
        <f t="shared" si="2"/>
        <v>0</v>
      </c>
      <c r="AR55" s="21">
        <f t="shared" si="2"/>
        <v>0</v>
      </c>
      <c r="AS55" s="21">
        <f t="shared" si="2"/>
        <v>0</v>
      </c>
      <c r="AT55" s="21">
        <f t="shared" si="2"/>
        <v>0</v>
      </c>
      <c r="AU55" s="21">
        <f t="shared" si="2"/>
        <v>0</v>
      </c>
      <c r="AV55" s="21">
        <f t="shared" si="2"/>
        <v>0</v>
      </c>
      <c r="AW55" s="21">
        <f t="shared" si="2"/>
        <v>0</v>
      </c>
      <c r="AX55" s="21">
        <f t="shared" si="2"/>
        <v>0</v>
      </c>
      <c r="AY55" s="21">
        <f t="shared" si="2"/>
        <v>0</v>
      </c>
      <c r="AZ55" s="21">
        <f t="shared" si="2"/>
        <v>0</v>
      </c>
      <c r="BA55" s="21">
        <f t="shared" si="2"/>
        <v>0</v>
      </c>
      <c r="BB55" s="21">
        <f t="shared" si="2"/>
        <v>0</v>
      </c>
      <c r="BC55" s="21">
        <f t="shared" si="2"/>
        <v>0</v>
      </c>
      <c r="BD55" s="21">
        <f t="shared" si="2"/>
        <v>0</v>
      </c>
      <c r="BE55" s="21">
        <f t="shared" si="2"/>
        <v>0</v>
      </c>
      <c r="BF55" s="21">
        <f t="shared" si="2"/>
        <v>0</v>
      </c>
      <c r="BG55" s="21">
        <f t="shared" si="2"/>
        <v>0</v>
      </c>
      <c r="BH55" s="22">
        <f t="shared" si="2"/>
        <v>0</v>
      </c>
      <c r="BI55" s="22">
        <f t="shared" si="2"/>
        <v>0</v>
      </c>
      <c r="BJ55" s="22">
        <f t="shared" si="2"/>
        <v>0</v>
      </c>
      <c r="BK55" s="22">
        <f t="shared" si="2"/>
        <v>0</v>
      </c>
      <c r="BL55" s="22">
        <f t="shared" si="2"/>
        <v>0</v>
      </c>
      <c r="BM55" s="22">
        <f t="shared" si="2"/>
        <v>0</v>
      </c>
      <c r="BN55" s="22">
        <f t="shared" si="2"/>
        <v>0</v>
      </c>
      <c r="BO55" s="22">
        <f t="shared" si="2"/>
        <v>0</v>
      </c>
      <c r="BP55" s="22">
        <f t="shared" si="2"/>
        <v>0</v>
      </c>
      <c r="BQ55" s="22">
        <f t="shared" ref="BQ55:DO55" si="3">BQ54/25%</f>
        <v>0</v>
      </c>
      <c r="BR55" s="22">
        <f t="shared" si="3"/>
        <v>0</v>
      </c>
      <c r="BS55" s="22">
        <f t="shared" si="3"/>
        <v>0</v>
      </c>
      <c r="BT55" s="22">
        <f t="shared" si="3"/>
        <v>0</v>
      </c>
      <c r="BU55" s="22">
        <f t="shared" si="3"/>
        <v>0</v>
      </c>
      <c r="BV55" s="22">
        <f t="shared" si="3"/>
        <v>0</v>
      </c>
      <c r="BW55" s="21">
        <f t="shared" si="3"/>
        <v>0</v>
      </c>
      <c r="BX55" s="21">
        <f t="shared" si="3"/>
        <v>0</v>
      </c>
      <c r="BY55" s="21">
        <f t="shared" si="3"/>
        <v>0</v>
      </c>
      <c r="BZ55" s="21">
        <f t="shared" si="3"/>
        <v>0</v>
      </c>
      <c r="CA55" s="21">
        <f t="shared" si="3"/>
        <v>0</v>
      </c>
      <c r="CB55" s="21">
        <f t="shared" si="3"/>
        <v>0</v>
      </c>
      <c r="CC55" s="21">
        <f t="shared" si="3"/>
        <v>0</v>
      </c>
      <c r="CD55" s="21">
        <f t="shared" si="3"/>
        <v>0</v>
      </c>
      <c r="CE55" s="21">
        <f t="shared" si="3"/>
        <v>0</v>
      </c>
      <c r="CF55" s="21">
        <f t="shared" si="3"/>
        <v>0</v>
      </c>
      <c r="CG55" s="21">
        <f t="shared" si="3"/>
        <v>0</v>
      </c>
      <c r="CH55" s="21">
        <f t="shared" si="3"/>
        <v>0</v>
      </c>
      <c r="CI55" s="21">
        <f t="shared" si="3"/>
        <v>0</v>
      </c>
      <c r="CJ55" s="21">
        <f t="shared" si="3"/>
        <v>0</v>
      </c>
      <c r="CK55" s="21">
        <f t="shared" si="3"/>
        <v>0</v>
      </c>
      <c r="CL55" s="21">
        <f t="shared" si="3"/>
        <v>0</v>
      </c>
      <c r="CM55" s="21">
        <f t="shared" si="3"/>
        <v>0</v>
      </c>
      <c r="CN55" s="21">
        <f t="shared" si="3"/>
        <v>0</v>
      </c>
      <c r="CO55" s="21">
        <f t="shared" si="3"/>
        <v>0</v>
      </c>
      <c r="CP55" s="21">
        <f t="shared" si="3"/>
        <v>0</v>
      </c>
      <c r="CQ55" s="21">
        <f t="shared" si="3"/>
        <v>0</v>
      </c>
      <c r="CR55" s="21">
        <f t="shared" si="3"/>
        <v>0</v>
      </c>
      <c r="CS55" s="21">
        <f t="shared" si="3"/>
        <v>0</v>
      </c>
      <c r="CT55" s="21">
        <f t="shared" si="3"/>
        <v>0</v>
      </c>
      <c r="CU55" s="21">
        <f t="shared" si="3"/>
        <v>0</v>
      </c>
      <c r="CV55" s="21">
        <f t="shared" si="3"/>
        <v>0</v>
      </c>
      <c r="CW55" s="21">
        <f t="shared" si="3"/>
        <v>0</v>
      </c>
      <c r="CX55" s="21">
        <f t="shared" si="3"/>
        <v>0</v>
      </c>
      <c r="CY55" s="21">
        <f t="shared" si="3"/>
        <v>0</v>
      </c>
      <c r="CZ55" s="21">
        <f t="shared" si="3"/>
        <v>0</v>
      </c>
      <c r="DA55" s="22">
        <f t="shared" si="3"/>
        <v>0</v>
      </c>
      <c r="DB55" s="22">
        <f t="shared" si="3"/>
        <v>0</v>
      </c>
      <c r="DC55" s="22">
        <f t="shared" si="3"/>
        <v>0</v>
      </c>
      <c r="DD55" s="22">
        <f t="shared" si="3"/>
        <v>0</v>
      </c>
      <c r="DE55" s="22">
        <f t="shared" si="3"/>
        <v>0</v>
      </c>
      <c r="DF55" s="22">
        <f t="shared" si="3"/>
        <v>0</v>
      </c>
      <c r="DG55" s="22">
        <f t="shared" si="3"/>
        <v>0</v>
      </c>
      <c r="DH55" s="22">
        <f t="shared" si="3"/>
        <v>0</v>
      </c>
      <c r="DI55" s="22">
        <f t="shared" si="3"/>
        <v>0</v>
      </c>
      <c r="DJ55" s="22">
        <f t="shared" si="3"/>
        <v>0</v>
      </c>
      <c r="DK55" s="22">
        <f t="shared" si="3"/>
        <v>0</v>
      </c>
      <c r="DL55" s="22">
        <f t="shared" si="3"/>
        <v>0</v>
      </c>
      <c r="DM55" s="22">
        <f t="shared" si="3"/>
        <v>0</v>
      </c>
      <c r="DN55" s="22">
        <f t="shared" si="3"/>
        <v>0</v>
      </c>
      <c r="DO55" s="22">
        <f t="shared" si="3"/>
        <v>0</v>
      </c>
    </row>
    <row r="56" spans="1:119" x14ac:dyDescent="0.25">
      <c r="B56" s="11"/>
      <c r="C56" s="12"/>
      <c r="T56" s="11"/>
    </row>
    <row r="57" spans="1:119" x14ac:dyDescent="0.25">
      <c r="B57" s="61" t="s">
        <v>811</v>
      </c>
      <c r="C57" s="62"/>
      <c r="D57" s="62"/>
      <c r="E57" s="63"/>
      <c r="F57" s="27"/>
      <c r="G57" s="27"/>
      <c r="T57" s="11"/>
    </row>
    <row r="58" spans="1:119" x14ac:dyDescent="0.25">
      <c r="B58" s="28" t="s">
        <v>812</v>
      </c>
      <c r="C58" s="29" t="s">
        <v>815</v>
      </c>
      <c r="D58" s="37">
        <f>E58/100*25</f>
        <v>0</v>
      </c>
      <c r="E58" s="30">
        <f>(C55+F55+I55+L55+O55+R55+U55)/7</f>
        <v>0</v>
      </c>
      <c r="F58" s="31"/>
      <c r="G58" s="31"/>
      <c r="T58" s="11"/>
    </row>
    <row r="59" spans="1:119" x14ac:dyDescent="0.25">
      <c r="B59" s="28" t="s">
        <v>813</v>
      </c>
      <c r="C59" s="32" t="s">
        <v>815</v>
      </c>
      <c r="D59" s="36">
        <f>E59/100*25</f>
        <v>0</v>
      </c>
      <c r="E59" s="33">
        <f>(D55+G55+J55+M55+P55+S55+V55)/7</f>
        <v>0</v>
      </c>
      <c r="F59" s="31"/>
      <c r="G59" s="31"/>
      <c r="T59" s="11"/>
    </row>
    <row r="60" spans="1:119" x14ac:dyDescent="0.25">
      <c r="B60" s="28" t="s">
        <v>814</v>
      </c>
      <c r="C60" s="32" t="s">
        <v>815</v>
      </c>
      <c r="D60" s="36">
        <f>E60/100*25</f>
        <v>0</v>
      </c>
      <c r="E60" s="33">
        <f>(E55+H55+K55+N55+Q55+T55+W55)/7</f>
        <v>0</v>
      </c>
      <c r="F60" s="31"/>
      <c r="G60" s="31"/>
      <c r="T60" s="11"/>
    </row>
    <row r="61" spans="1:119" x14ac:dyDescent="0.25">
      <c r="B61" s="28"/>
      <c r="C61" s="32"/>
      <c r="D61" s="35">
        <f>SUM(D58:D60)</f>
        <v>0</v>
      </c>
      <c r="E61" s="35">
        <f>SUM(E58:E60)</f>
        <v>0</v>
      </c>
      <c r="F61" s="31"/>
      <c r="G61" s="31"/>
    </row>
    <row r="62" spans="1:119" ht="15" customHeight="1" x14ac:dyDescent="0.25">
      <c r="B62" s="28"/>
      <c r="D62" s="64" t="s">
        <v>56</v>
      </c>
      <c r="E62" s="65"/>
      <c r="F62" s="67" t="s">
        <v>3</v>
      </c>
      <c r="G62" s="68"/>
    </row>
    <row r="63" spans="1:119" ht="15" customHeight="1" x14ac:dyDescent="0.25">
      <c r="B63" s="28" t="s">
        <v>812</v>
      </c>
      <c r="C63" s="32" t="s">
        <v>816</v>
      </c>
      <c r="D63" s="36">
        <f>E63/100*25</f>
        <v>0</v>
      </c>
      <c r="E63" s="33">
        <f>(X55+AA55+AD55+AG55+AJ55+AM55+AP55)/7</f>
        <v>0</v>
      </c>
      <c r="F63" s="36">
        <f>G63/100*25</f>
        <v>0</v>
      </c>
      <c r="G63" s="33">
        <f>(AS55+AV55+AY55+BB55+BE55)/5</f>
        <v>0</v>
      </c>
    </row>
    <row r="64" spans="1:119" x14ac:dyDescent="0.25">
      <c r="B64" s="28" t="s">
        <v>813</v>
      </c>
      <c r="C64" s="32" t="s">
        <v>816</v>
      </c>
      <c r="D64" s="36">
        <f>E64/100*25</f>
        <v>0</v>
      </c>
      <c r="E64" s="33">
        <f>(Y55+AB55+AE55+AH55+AK55+AN55+AQ55)/7</f>
        <v>0</v>
      </c>
      <c r="F64" s="36">
        <f>G64/100*25</f>
        <v>0</v>
      </c>
      <c r="G64" s="33">
        <f>(AT55+AW55+AZ55+BC55+BF55)/5</f>
        <v>0</v>
      </c>
    </row>
    <row r="65" spans="2:7" x14ac:dyDescent="0.25">
      <c r="B65" s="28" t="s">
        <v>814</v>
      </c>
      <c r="C65" s="32" t="s">
        <v>816</v>
      </c>
      <c r="D65" s="36">
        <f>E65/100*25</f>
        <v>0</v>
      </c>
      <c r="E65" s="33">
        <f>(Z55+AC55+AF55+AI55+AL55+AO55+AR55)/7</f>
        <v>0</v>
      </c>
      <c r="F65" s="36">
        <f>G65/100*25</f>
        <v>0</v>
      </c>
      <c r="G65" s="33">
        <f>(AU55+AX55+BA55+BD55+BG55)/5</f>
        <v>0</v>
      </c>
    </row>
    <row r="66" spans="2:7" x14ac:dyDescent="0.25">
      <c r="B66" s="28"/>
      <c r="C66" s="32"/>
      <c r="D66" s="35">
        <f>SUM(D63:D65)</f>
        <v>0</v>
      </c>
      <c r="E66" s="35">
        <f>SUM(E63:E65)</f>
        <v>0</v>
      </c>
      <c r="F66" s="35">
        <f>SUM(F63:F65)</f>
        <v>0</v>
      </c>
      <c r="G66" s="35">
        <f>SUM(G63:G65)</f>
        <v>0</v>
      </c>
    </row>
    <row r="67" spans="2:7" x14ac:dyDescent="0.25">
      <c r="B67" s="28" t="s">
        <v>812</v>
      </c>
      <c r="C67" s="32" t="s">
        <v>817</v>
      </c>
      <c r="D67" s="24">
        <f>E67/100*25</f>
        <v>0</v>
      </c>
      <c r="E67" s="33">
        <f>(BH55+BK55+BN55+BQ55+BT55)/5</f>
        <v>0</v>
      </c>
      <c r="F67" s="31"/>
      <c r="G67" s="31"/>
    </row>
    <row r="68" spans="2:7" x14ac:dyDescent="0.25">
      <c r="B68" s="28" t="s">
        <v>813</v>
      </c>
      <c r="C68" s="32" t="s">
        <v>817</v>
      </c>
      <c r="D68" s="24">
        <f>E68/100*25</f>
        <v>0</v>
      </c>
      <c r="E68" s="33">
        <f>(BI55+BL55+BO55+BR55+BU55)/5</f>
        <v>0</v>
      </c>
      <c r="F68" s="31"/>
      <c r="G68" s="31"/>
    </row>
    <row r="69" spans="2:7" x14ac:dyDescent="0.25">
      <c r="B69" s="28" t="s">
        <v>814</v>
      </c>
      <c r="C69" s="32" t="s">
        <v>817</v>
      </c>
      <c r="D69" s="24">
        <f>E69/100*25</f>
        <v>0</v>
      </c>
      <c r="E69" s="33">
        <f>(BJ55+BM55+BP55+BS55+BV55)/5</f>
        <v>0</v>
      </c>
      <c r="F69" s="31"/>
      <c r="G69" s="31"/>
    </row>
    <row r="70" spans="2:7" x14ac:dyDescent="0.25">
      <c r="B70" s="28"/>
      <c r="C70" s="32"/>
      <c r="D70" s="34">
        <f>SUM(D67:D69)</f>
        <v>0</v>
      </c>
      <c r="E70" s="35">
        <f>SUM(E67:E69)</f>
        <v>0</v>
      </c>
      <c r="F70" s="31"/>
      <c r="G70" s="31"/>
    </row>
    <row r="71" spans="2:7" x14ac:dyDescent="0.25">
      <c r="B71" s="28"/>
      <c r="C71" s="32"/>
      <c r="D71" s="64" t="s">
        <v>116</v>
      </c>
      <c r="E71" s="65"/>
      <c r="F71" s="69" t="s">
        <v>117</v>
      </c>
      <c r="G71" s="70"/>
    </row>
    <row r="72" spans="2:7" x14ac:dyDescent="0.25">
      <c r="B72" s="28" t="s">
        <v>812</v>
      </c>
      <c r="C72" s="32" t="s">
        <v>818</v>
      </c>
      <c r="D72" s="24">
        <f>E72/100*25</f>
        <v>0</v>
      </c>
      <c r="E72" s="33">
        <f>(BW55+BZ55+CC55+CF55)/4</f>
        <v>0</v>
      </c>
      <c r="F72" s="24">
        <f>G72/100*25</f>
        <v>0</v>
      </c>
      <c r="G72" s="33">
        <f>(CI55+CL55+CO55+CR55+CU55+CX55)/6</f>
        <v>0</v>
      </c>
    </row>
    <row r="73" spans="2:7" x14ac:dyDescent="0.25">
      <c r="B73" s="28" t="s">
        <v>813</v>
      </c>
      <c r="C73" s="32" t="s">
        <v>818</v>
      </c>
      <c r="D73" s="24">
        <f>E73/100*25</f>
        <v>0</v>
      </c>
      <c r="E73" s="33">
        <f>(BX55+CA55+CD55+CG55)/4</f>
        <v>0</v>
      </c>
      <c r="F73" s="24">
        <f t="shared" ref="F73:F74" si="4">G73/100*25</f>
        <v>0</v>
      </c>
      <c r="G73" s="33">
        <f>(CJ55+CM55+CP55+CS55+CV55+CY55)/6</f>
        <v>0</v>
      </c>
    </row>
    <row r="74" spans="2:7" x14ac:dyDescent="0.25">
      <c r="B74" s="28" t="s">
        <v>814</v>
      </c>
      <c r="C74" s="32" t="s">
        <v>818</v>
      </c>
      <c r="D74" s="24">
        <f>E74/100*25</f>
        <v>0</v>
      </c>
      <c r="E74" s="33">
        <f>(BY55+CB55+CE55+CH55)/4</f>
        <v>0</v>
      </c>
      <c r="F74" s="24">
        <f t="shared" si="4"/>
        <v>0</v>
      </c>
      <c r="G74" s="33">
        <f>(CK55+CN55+CQ55+CT55+CW55+CZ55)/6</f>
        <v>0</v>
      </c>
    </row>
    <row r="75" spans="2:7" x14ac:dyDescent="0.25">
      <c r="B75" s="28"/>
      <c r="C75" s="32"/>
      <c r="D75" s="34">
        <f>SUM(D72:D74)</f>
        <v>0</v>
      </c>
      <c r="E75" s="34">
        <f>SUM(E72:E74)</f>
        <v>0</v>
      </c>
      <c r="F75" s="34">
        <f>SUM(F72:F74)</f>
        <v>0</v>
      </c>
      <c r="G75" s="34">
        <f>SUM(G72:G74)</f>
        <v>0</v>
      </c>
    </row>
    <row r="76" spans="2:7" x14ac:dyDescent="0.25">
      <c r="B76" s="28" t="s">
        <v>812</v>
      </c>
      <c r="C76" s="32" t="s">
        <v>819</v>
      </c>
      <c r="D76" s="24">
        <f>E76/100*25</f>
        <v>0</v>
      </c>
      <c r="E76" s="33">
        <f>(DA55+DD55+DG55+DJ55+DM55)/5</f>
        <v>0</v>
      </c>
      <c r="F76" s="31"/>
      <c r="G76" s="31"/>
    </row>
    <row r="77" spans="2:7" x14ac:dyDescent="0.25">
      <c r="B77" s="28" t="s">
        <v>813</v>
      </c>
      <c r="C77" s="32" t="s">
        <v>819</v>
      </c>
      <c r="D77" s="24">
        <f>E77/100*25</f>
        <v>0</v>
      </c>
      <c r="E77" s="33">
        <f>(DB55+DE55+DH55+DK55+DN55)/5</f>
        <v>0</v>
      </c>
      <c r="F77" s="31"/>
      <c r="G77" s="31"/>
    </row>
    <row r="78" spans="2:7" x14ac:dyDescent="0.25">
      <c r="B78" s="28" t="s">
        <v>814</v>
      </c>
      <c r="C78" s="32" t="s">
        <v>819</v>
      </c>
      <c r="D78" s="24">
        <f>E78/100*25</f>
        <v>0</v>
      </c>
      <c r="E78" s="33">
        <f>(DC55+DF55+DI55+DL55+DO55)/5</f>
        <v>0</v>
      </c>
      <c r="F78" s="31"/>
      <c r="G78" s="31"/>
    </row>
    <row r="79" spans="2:7" x14ac:dyDescent="0.25">
      <c r="B79" s="28"/>
      <c r="C79" s="32"/>
      <c r="D79" s="34">
        <f>SUM(D76:D78)</f>
        <v>0</v>
      </c>
      <c r="E79" s="34">
        <f>SUM(E76:E78)</f>
        <v>0</v>
      </c>
      <c r="F79" s="31"/>
      <c r="G79" s="31"/>
    </row>
  </sheetData>
  <mergeCells count="102">
    <mergeCell ref="D62:E6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54:B54"/>
    <mergeCell ref="A55:B55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57:E57"/>
    <mergeCell ref="D71:E71"/>
    <mergeCell ref="DM2:DN2"/>
    <mergeCell ref="F62:G62"/>
    <mergeCell ref="F71:G71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1"/>
  <sheetViews>
    <sheetView tabSelected="1" zoomScale="80" zoomScaleNormal="80" workbookViewId="0">
      <pane xSplit="2" ySplit="14" topLeftCell="C48" activePane="bottomRight" state="frozen"/>
      <selection pane="topRight" activeCell="C1" sqref="C1"/>
      <selection pane="bottomLeft" activeCell="A15" sqref="A15"/>
      <selection pane="bottomRight" activeCell="E72" sqref="E7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1401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/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95"/>
      <c r="B6" s="95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95"/>
      <c r="B7" s="9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95"/>
      <c r="B13" s="95"/>
      <c r="C13" s="76" t="s">
        <v>902</v>
      </c>
      <c r="D13" s="76"/>
      <c r="E13" s="76"/>
      <c r="F13" s="76" t="s">
        <v>906</v>
      </c>
      <c r="G13" s="76"/>
      <c r="H13" s="76"/>
      <c r="I13" s="76" t="s">
        <v>907</v>
      </c>
      <c r="J13" s="76"/>
      <c r="K13" s="76"/>
      <c r="L13" s="76" t="s">
        <v>908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910</v>
      </c>
      <c r="V13" s="76"/>
      <c r="W13" s="76"/>
      <c r="X13" s="76" t="s">
        <v>911</v>
      </c>
      <c r="Y13" s="76"/>
      <c r="Z13" s="76"/>
      <c r="AA13" s="76" t="s">
        <v>912</v>
      </c>
      <c r="AB13" s="76"/>
      <c r="AC13" s="76"/>
      <c r="AD13" s="76" t="s">
        <v>914</v>
      </c>
      <c r="AE13" s="76"/>
      <c r="AF13" s="76"/>
      <c r="AG13" s="76" t="s">
        <v>916</v>
      </c>
      <c r="AH13" s="76"/>
      <c r="AI13" s="76"/>
      <c r="AJ13" s="76" t="s">
        <v>1322</v>
      </c>
      <c r="AK13" s="76"/>
      <c r="AL13" s="76"/>
      <c r="AM13" s="76" t="s">
        <v>921</v>
      </c>
      <c r="AN13" s="76"/>
      <c r="AO13" s="76"/>
      <c r="AP13" s="76" t="s">
        <v>922</v>
      </c>
      <c r="AQ13" s="76"/>
      <c r="AR13" s="76"/>
      <c r="AS13" s="76" t="s">
        <v>923</v>
      </c>
      <c r="AT13" s="76"/>
      <c r="AU13" s="76"/>
      <c r="AV13" s="76" t="s">
        <v>924</v>
      </c>
      <c r="AW13" s="76"/>
      <c r="AX13" s="76"/>
      <c r="AY13" s="76" t="s">
        <v>926</v>
      </c>
      <c r="AZ13" s="76"/>
      <c r="BA13" s="76"/>
      <c r="BB13" s="76" t="s">
        <v>927</v>
      </c>
      <c r="BC13" s="76"/>
      <c r="BD13" s="76"/>
      <c r="BE13" s="76" t="s">
        <v>928</v>
      </c>
      <c r="BF13" s="76"/>
      <c r="BG13" s="76"/>
      <c r="BH13" s="76" t="s">
        <v>929</v>
      </c>
      <c r="BI13" s="76"/>
      <c r="BJ13" s="76"/>
      <c r="BK13" s="76" t="s">
        <v>930</v>
      </c>
      <c r="BL13" s="76"/>
      <c r="BM13" s="76"/>
      <c r="BN13" s="76" t="s">
        <v>932</v>
      </c>
      <c r="BO13" s="76"/>
      <c r="BP13" s="76"/>
      <c r="BQ13" s="76" t="s">
        <v>933</v>
      </c>
      <c r="BR13" s="76"/>
      <c r="BS13" s="76"/>
      <c r="BT13" s="76" t="s">
        <v>935</v>
      </c>
      <c r="BU13" s="76"/>
      <c r="BV13" s="76"/>
      <c r="BW13" s="76" t="s">
        <v>937</v>
      </c>
      <c r="BX13" s="76"/>
      <c r="BY13" s="76"/>
      <c r="BZ13" s="76" t="s">
        <v>938</v>
      </c>
      <c r="CA13" s="76"/>
      <c r="CB13" s="76"/>
      <c r="CC13" s="76" t="s">
        <v>942</v>
      </c>
      <c r="CD13" s="76"/>
      <c r="CE13" s="76"/>
      <c r="CF13" s="76" t="s">
        <v>945</v>
      </c>
      <c r="CG13" s="76"/>
      <c r="CH13" s="76"/>
      <c r="CI13" s="76" t="s">
        <v>946</v>
      </c>
      <c r="CJ13" s="76"/>
      <c r="CK13" s="76"/>
      <c r="CL13" s="76" t="s">
        <v>947</v>
      </c>
      <c r="CM13" s="76"/>
      <c r="CN13" s="76"/>
      <c r="CO13" s="76" t="s">
        <v>948</v>
      </c>
      <c r="CP13" s="76"/>
      <c r="CQ13" s="76"/>
      <c r="CR13" s="76" t="s">
        <v>950</v>
      </c>
      <c r="CS13" s="76"/>
      <c r="CT13" s="76"/>
      <c r="CU13" s="76" t="s">
        <v>951</v>
      </c>
      <c r="CV13" s="76"/>
      <c r="CW13" s="76"/>
      <c r="CX13" s="76" t="s">
        <v>952</v>
      </c>
      <c r="CY13" s="76"/>
      <c r="CZ13" s="76"/>
      <c r="DA13" s="76" t="s">
        <v>953</v>
      </c>
      <c r="DB13" s="76"/>
      <c r="DC13" s="76"/>
      <c r="DD13" s="76" t="s">
        <v>954</v>
      </c>
      <c r="DE13" s="76"/>
      <c r="DF13" s="76"/>
      <c r="DG13" s="76" t="s">
        <v>955</v>
      </c>
      <c r="DH13" s="76"/>
      <c r="DI13" s="76"/>
      <c r="DJ13" s="76" t="s">
        <v>957</v>
      </c>
      <c r="DK13" s="76"/>
      <c r="DL13" s="76"/>
      <c r="DM13" s="76" t="s">
        <v>958</v>
      </c>
      <c r="DN13" s="76"/>
      <c r="DO13" s="76"/>
      <c r="DP13" s="76" t="s">
        <v>959</v>
      </c>
      <c r="DQ13" s="76"/>
      <c r="DR13" s="76"/>
    </row>
    <row r="14" spans="1:254" ht="83.25" customHeight="1" x14ac:dyDescent="0.25">
      <c r="A14" s="95"/>
      <c r="B14" s="95"/>
      <c r="C14" s="55" t="s">
        <v>903</v>
      </c>
      <c r="D14" s="55" t="s">
        <v>904</v>
      </c>
      <c r="E14" s="55" t="s">
        <v>905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909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913</v>
      </c>
      <c r="AC14" s="55" t="s">
        <v>909</v>
      </c>
      <c r="AD14" s="55" t="s">
        <v>218</v>
      </c>
      <c r="AE14" s="55" t="s">
        <v>427</v>
      </c>
      <c r="AF14" s="55" t="s">
        <v>915</v>
      </c>
      <c r="AG14" s="55" t="s">
        <v>917</v>
      </c>
      <c r="AH14" s="55" t="s">
        <v>918</v>
      </c>
      <c r="AI14" s="55" t="s">
        <v>919</v>
      </c>
      <c r="AJ14" s="55" t="s">
        <v>216</v>
      </c>
      <c r="AK14" s="55" t="s">
        <v>920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925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931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934</v>
      </c>
      <c r="BR14" s="55" t="s">
        <v>845</v>
      </c>
      <c r="BS14" s="55" t="s">
        <v>219</v>
      </c>
      <c r="BT14" s="55" t="s">
        <v>936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939</v>
      </c>
      <c r="CA14" s="55" t="s">
        <v>940</v>
      </c>
      <c r="CB14" s="55" t="s">
        <v>941</v>
      </c>
      <c r="CC14" s="55" t="s">
        <v>943</v>
      </c>
      <c r="CD14" s="55" t="s">
        <v>944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949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956</v>
      </c>
      <c r="DH14" s="55" t="s">
        <v>1323</v>
      </c>
      <c r="DI14" s="55" t="s">
        <v>1324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 x14ac:dyDescent="0.25">
      <c r="A15" s="20">
        <v>1</v>
      </c>
      <c r="B15" s="13" t="s">
        <v>1387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1394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/>
      <c r="AE16" s="9">
        <v>1</v>
      </c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1399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0">
        <v>4</v>
      </c>
      <c r="B18" s="1" t="s">
        <v>1390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1384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1389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0">
        <v>7</v>
      </c>
      <c r="B21" s="1" t="s">
        <v>1395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2">
        <v>8</v>
      </c>
      <c r="B22" s="28" t="s">
        <v>1388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75" x14ac:dyDescent="0.25">
      <c r="A23" s="2">
        <v>9</v>
      </c>
      <c r="B23" s="28" t="s">
        <v>1391</v>
      </c>
      <c r="C23" s="3"/>
      <c r="D23" s="3">
        <v>1</v>
      </c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>
        <v>1</v>
      </c>
      <c r="Y23" s="3"/>
      <c r="Z23" s="3"/>
      <c r="AA23" s="3">
        <v>1</v>
      </c>
      <c r="AB23" s="3"/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75" x14ac:dyDescent="0.25">
      <c r="A24" s="20">
        <v>10</v>
      </c>
      <c r="B24" s="28" t="s">
        <v>1393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2">
        <v>11</v>
      </c>
      <c r="B25" s="28" t="s">
        <v>1383</v>
      </c>
      <c r="C25" s="5"/>
      <c r="D25" s="5">
        <v>1</v>
      </c>
      <c r="E25" s="5"/>
      <c r="F25" s="5">
        <v>1</v>
      </c>
      <c r="G25" s="5"/>
      <c r="H25" s="5"/>
      <c r="I25" s="5"/>
      <c r="J25" s="5">
        <v>1</v>
      </c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/>
      <c r="V25" s="5">
        <v>1</v>
      </c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">
        <v>12</v>
      </c>
      <c r="B26" s="28" t="s">
        <v>1402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0">
        <v>13</v>
      </c>
      <c r="B27" s="28" t="s">
        <v>1397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14</v>
      </c>
      <c r="B28" s="28" t="s">
        <v>1403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">
        <v>15</v>
      </c>
      <c r="B29" s="28" t="s">
        <v>1404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0">
        <v>16</v>
      </c>
      <c r="B30" s="28" t="s">
        <v>1382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17</v>
      </c>
      <c r="B31" s="28" t="s">
        <v>1400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/>
      <c r="AT31" s="9">
        <v>1</v>
      </c>
      <c r="AU31" s="9"/>
      <c r="AV31" s="9"/>
      <c r="AW31" s="9">
        <v>1</v>
      </c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">
        <v>18</v>
      </c>
      <c r="B32" s="28" t="s">
        <v>1396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0">
        <v>19</v>
      </c>
      <c r="B33" s="28" t="s">
        <v>1405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">
        <v>20</v>
      </c>
      <c r="B34" s="28" t="s">
        <v>1398</v>
      </c>
      <c r="C34" s="9"/>
      <c r="D34" s="9">
        <v>1</v>
      </c>
      <c r="E34" s="9"/>
      <c r="F34" s="9"/>
      <c r="G34" s="9">
        <v>1</v>
      </c>
      <c r="H34" s="9"/>
      <c r="I34" s="9">
        <v>1</v>
      </c>
      <c r="J34" s="9"/>
      <c r="K34" s="9"/>
      <c r="L34" s="9"/>
      <c r="M34" s="9">
        <v>1</v>
      </c>
      <c r="N34" s="9"/>
      <c r="O34" s="9"/>
      <c r="P34" s="9">
        <v>1</v>
      </c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">
        <v>21</v>
      </c>
      <c r="B35" s="28" t="s">
        <v>1406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>
        <v>1</v>
      </c>
      <c r="AZ35" s="9"/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0">
        <v>22</v>
      </c>
      <c r="B36" s="28" t="s">
        <v>1407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A37" s="2">
        <v>23</v>
      </c>
      <c r="B37" s="28" t="s">
        <v>1392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/>
      <c r="P37" s="3">
        <v>1</v>
      </c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54" ht="15.75" x14ac:dyDescent="0.25">
      <c r="A38" s="2">
        <v>24</v>
      </c>
      <c r="B38" s="28" t="s">
        <v>1385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54" ht="15.75" x14ac:dyDescent="0.25">
      <c r="A39" s="20">
        <v>25</v>
      </c>
      <c r="B39" s="28" t="s">
        <v>1386</v>
      </c>
      <c r="C39" s="3">
        <v>1</v>
      </c>
      <c r="D39" s="3"/>
      <c r="E39" s="3"/>
      <c r="F39" s="3">
        <v>1</v>
      </c>
      <c r="G39" s="3"/>
      <c r="H39" s="3"/>
      <c r="I39" s="3">
        <v>1</v>
      </c>
      <c r="J39" s="3"/>
      <c r="K39" s="3"/>
      <c r="L39" s="3">
        <v>1</v>
      </c>
      <c r="M39" s="3"/>
      <c r="N39" s="3"/>
      <c r="O39" s="3">
        <v>1</v>
      </c>
      <c r="P39" s="3"/>
      <c r="Q39" s="3"/>
      <c r="R39" s="3">
        <v>1</v>
      </c>
      <c r="S39" s="3"/>
      <c r="T39" s="3"/>
      <c r="U39" s="3">
        <v>1</v>
      </c>
      <c r="V39" s="3"/>
      <c r="W39" s="3"/>
      <c r="X39" s="3">
        <v>1</v>
      </c>
      <c r="Y39" s="3"/>
      <c r="Z39" s="3"/>
      <c r="AA39" s="3">
        <v>1</v>
      </c>
      <c r="AB39" s="3"/>
      <c r="AC39" s="3"/>
      <c r="AD39" s="3">
        <v>1</v>
      </c>
      <c r="AE39" s="3"/>
      <c r="AF39" s="3"/>
      <c r="AG39" s="3">
        <v>1</v>
      </c>
      <c r="AH39" s="3"/>
      <c r="AI39" s="3"/>
      <c r="AJ39" s="3">
        <v>1</v>
      </c>
      <c r="AK39" s="3"/>
      <c r="AL39" s="3"/>
      <c r="AM39" s="3">
        <v>1</v>
      </c>
      <c r="AN39" s="3"/>
      <c r="AO39" s="3"/>
      <c r="AP39" s="3">
        <v>1</v>
      </c>
      <c r="AQ39" s="3"/>
      <c r="AR39" s="3"/>
      <c r="AS39" s="3">
        <v>1</v>
      </c>
      <c r="AT39" s="3"/>
      <c r="AU39" s="3"/>
      <c r="AV39" s="3">
        <v>1</v>
      </c>
      <c r="AW39" s="3"/>
      <c r="AX39" s="3"/>
      <c r="AY39" s="3">
        <v>1</v>
      </c>
      <c r="AZ39" s="3"/>
      <c r="BA39" s="3"/>
      <c r="BB39" s="3">
        <v>1</v>
      </c>
      <c r="BC39" s="3"/>
      <c r="BD39" s="3"/>
      <c r="BE39" s="3">
        <v>1</v>
      </c>
      <c r="BF39" s="3"/>
      <c r="BG39" s="3"/>
      <c r="BH39" s="3">
        <v>1</v>
      </c>
      <c r="BI39" s="3"/>
      <c r="BJ39" s="3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254" x14ac:dyDescent="0.25">
      <c r="A40" s="77" t="s">
        <v>278</v>
      </c>
      <c r="B40" s="78"/>
      <c r="C40" s="3">
        <f t="shared" ref="C40:AH40" si="0">SUM(C15:C39)</f>
        <v>20</v>
      </c>
      <c r="D40" s="3">
        <f t="shared" si="0"/>
        <v>5</v>
      </c>
      <c r="E40" s="3">
        <f t="shared" si="0"/>
        <v>0</v>
      </c>
      <c r="F40" s="3">
        <f t="shared" si="0"/>
        <v>23</v>
      </c>
      <c r="G40" s="3">
        <f t="shared" si="0"/>
        <v>2</v>
      </c>
      <c r="H40" s="3">
        <f t="shared" si="0"/>
        <v>0</v>
      </c>
      <c r="I40" s="3">
        <f t="shared" si="0"/>
        <v>21</v>
      </c>
      <c r="J40" s="3">
        <f t="shared" si="0"/>
        <v>4</v>
      </c>
      <c r="K40" s="3">
        <f t="shared" si="0"/>
        <v>0</v>
      </c>
      <c r="L40" s="3">
        <f t="shared" si="0"/>
        <v>21</v>
      </c>
      <c r="M40" s="3">
        <f t="shared" si="0"/>
        <v>4</v>
      </c>
      <c r="N40" s="3">
        <f t="shared" si="0"/>
        <v>0</v>
      </c>
      <c r="O40" s="3">
        <f t="shared" si="0"/>
        <v>22</v>
      </c>
      <c r="P40" s="3">
        <f t="shared" si="0"/>
        <v>3</v>
      </c>
      <c r="Q40" s="3">
        <f t="shared" si="0"/>
        <v>0</v>
      </c>
      <c r="R40" s="3">
        <f t="shared" si="0"/>
        <v>21</v>
      </c>
      <c r="S40" s="3">
        <f t="shared" si="0"/>
        <v>4</v>
      </c>
      <c r="T40" s="3">
        <f t="shared" si="0"/>
        <v>0</v>
      </c>
      <c r="U40" s="3">
        <f t="shared" si="0"/>
        <v>20</v>
      </c>
      <c r="V40" s="3">
        <f t="shared" si="0"/>
        <v>6</v>
      </c>
      <c r="W40" s="3">
        <f t="shared" si="0"/>
        <v>0</v>
      </c>
      <c r="X40" s="3">
        <f t="shared" si="0"/>
        <v>22</v>
      </c>
      <c r="Y40" s="3">
        <f t="shared" si="0"/>
        <v>3</v>
      </c>
      <c r="Z40" s="3">
        <f t="shared" si="0"/>
        <v>0</v>
      </c>
      <c r="AA40" s="3">
        <f t="shared" si="0"/>
        <v>23</v>
      </c>
      <c r="AB40" s="3">
        <f t="shared" si="0"/>
        <v>2</v>
      </c>
      <c r="AC40" s="3">
        <f t="shared" si="0"/>
        <v>0</v>
      </c>
      <c r="AD40" s="3">
        <f t="shared" si="0"/>
        <v>19</v>
      </c>
      <c r="AE40" s="3">
        <f t="shared" si="0"/>
        <v>6</v>
      </c>
      <c r="AF40" s="3">
        <f t="shared" si="0"/>
        <v>0</v>
      </c>
      <c r="AG40" s="3">
        <f t="shared" si="0"/>
        <v>20</v>
      </c>
      <c r="AH40" s="3">
        <f t="shared" si="0"/>
        <v>5</v>
      </c>
      <c r="AI40" s="3">
        <f t="shared" ref="AI40:BN40" si="1">SUM(AI15:AI39)</f>
        <v>0</v>
      </c>
      <c r="AJ40" s="3">
        <f t="shared" si="1"/>
        <v>21</v>
      </c>
      <c r="AK40" s="3">
        <f t="shared" si="1"/>
        <v>4</v>
      </c>
      <c r="AL40" s="3">
        <f t="shared" si="1"/>
        <v>0</v>
      </c>
      <c r="AM40" s="3">
        <f t="shared" si="1"/>
        <v>22</v>
      </c>
      <c r="AN40" s="3">
        <f t="shared" si="1"/>
        <v>3</v>
      </c>
      <c r="AO40" s="3">
        <f t="shared" si="1"/>
        <v>0</v>
      </c>
      <c r="AP40" s="3">
        <f t="shared" si="1"/>
        <v>24</v>
      </c>
      <c r="AQ40" s="3">
        <f t="shared" si="1"/>
        <v>1</v>
      </c>
      <c r="AR40" s="3">
        <f t="shared" si="1"/>
        <v>0</v>
      </c>
      <c r="AS40" s="3">
        <f t="shared" si="1"/>
        <v>20</v>
      </c>
      <c r="AT40" s="3">
        <f t="shared" si="1"/>
        <v>5</v>
      </c>
      <c r="AU40" s="3">
        <f t="shared" si="1"/>
        <v>0</v>
      </c>
      <c r="AV40" s="3">
        <f t="shared" si="1"/>
        <v>20</v>
      </c>
      <c r="AW40" s="3">
        <f t="shared" si="1"/>
        <v>5</v>
      </c>
      <c r="AX40" s="3">
        <f t="shared" si="1"/>
        <v>0</v>
      </c>
      <c r="AY40" s="3">
        <f t="shared" si="1"/>
        <v>20</v>
      </c>
      <c r="AZ40" s="3">
        <f t="shared" si="1"/>
        <v>5</v>
      </c>
      <c r="BA40" s="3">
        <f t="shared" si="1"/>
        <v>0</v>
      </c>
      <c r="BB40" s="3">
        <f t="shared" si="1"/>
        <v>24</v>
      </c>
      <c r="BC40" s="3">
        <f t="shared" si="1"/>
        <v>1</v>
      </c>
      <c r="BD40" s="3">
        <f t="shared" si="1"/>
        <v>0</v>
      </c>
      <c r="BE40" s="3">
        <f t="shared" si="1"/>
        <v>24</v>
      </c>
      <c r="BF40" s="3">
        <f t="shared" si="1"/>
        <v>1</v>
      </c>
      <c r="BG40" s="3">
        <f t="shared" si="1"/>
        <v>0</v>
      </c>
      <c r="BH40" s="3">
        <f t="shared" si="1"/>
        <v>24</v>
      </c>
      <c r="BI40" s="3">
        <f t="shared" si="1"/>
        <v>1</v>
      </c>
      <c r="BJ40" s="3">
        <f t="shared" si="1"/>
        <v>0</v>
      </c>
      <c r="BK40" s="3">
        <f t="shared" si="1"/>
        <v>19</v>
      </c>
      <c r="BL40" s="3">
        <f t="shared" si="1"/>
        <v>6</v>
      </c>
      <c r="BM40" s="3">
        <f t="shared" si="1"/>
        <v>0</v>
      </c>
      <c r="BN40" s="3">
        <f t="shared" si="1"/>
        <v>21</v>
      </c>
      <c r="BO40" s="3">
        <f t="shared" ref="BO40:CT40" si="2">SUM(BO15:BO39)</f>
        <v>4</v>
      </c>
      <c r="BP40" s="3">
        <f t="shared" si="2"/>
        <v>0</v>
      </c>
      <c r="BQ40" s="3">
        <f t="shared" si="2"/>
        <v>21</v>
      </c>
      <c r="BR40" s="3">
        <f t="shared" si="2"/>
        <v>4</v>
      </c>
      <c r="BS40" s="3">
        <f t="shared" si="2"/>
        <v>0</v>
      </c>
      <c r="BT40" s="3">
        <f t="shared" si="2"/>
        <v>21</v>
      </c>
      <c r="BU40" s="3">
        <f t="shared" si="2"/>
        <v>4</v>
      </c>
      <c r="BV40" s="3">
        <f t="shared" si="2"/>
        <v>0</v>
      </c>
      <c r="BW40" s="3">
        <f t="shared" si="2"/>
        <v>21</v>
      </c>
      <c r="BX40" s="3">
        <f t="shared" si="2"/>
        <v>4</v>
      </c>
      <c r="BY40" s="3">
        <f t="shared" si="2"/>
        <v>0</v>
      </c>
      <c r="BZ40" s="3">
        <f t="shared" si="2"/>
        <v>21</v>
      </c>
      <c r="CA40" s="3">
        <f t="shared" si="2"/>
        <v>4</v>
      </c>
      <c r="CB40" s="3">
        <f t="shared" si="2"/>
        <v>0</v>
      </c>
      <c r="CC40" s="3">
        <f t="shared" si="2"/>
        <v>21</v>
      </c>
      <c r="CD40" s="3">
        <f t="shared" si="2"/>
        <v>4</v>
      </c>
      <c r="CE40" s="3">
        <f t="shared" si="2"/>
        <v>0</v>
      </c>
      <c r="CF40" s="3">
        <f t="shared" si="2"/>
        <v>21</v>
      </c>
      <c r="CG40" s="3">
        <f t="shared" si="2"/>
        <v>4</v>
      </c>
      <c r="CH40" s="3">
        <f t="shared" si="2"/>
        <v>0</v>
      </c>
      <c r="CI40" s="3">
        <f t="shared" si="2"/>
        <v>21</v>
      </c>
      <c r="CJ40" s="3">
        <f t="shared" si="2"/>
        <v>4</v>
      </c>
      <c r="CK40" s="3">
        <f t="shared" si="2"/>
        <v>0</v>
      </c>
      <c r="CL40" s="3">
        <f t="shared" si="2"/>
        <v>21</v>
      </c>
      <c r="CM40" s="3">
        <f t="shared" si="2"/>
        <v>4</v>
      </c>
      <c r="CN40" s="3">
        <f t="shared" si="2"/>
        <v>0</v>
      </c>
      <c r="CO40" s="3">
        <f t="shared" si="2"/>
        <v>25</v>
      </c>
      <c r="CP40" s="3">
        <f t="shared" si="2"/>
        <v>0</v>
      </c>
      <c r="CQ40" s="3">
        <f t="shared" si="2"/>
        <v>0</v>
      </c>
      <c r="CR40" s="3">
        <f t="shared" si="2"/>
        <v>24</v>
      </c>
      <c r="CS40" s="3">
        <f t="shared" si="2"/>
        <v>1</v>
      </c>
      <c r="CT40" s="3">
        <f t="shared" si="2"/>
        <v>0</v>
      </c>
      <c r="CU40" s="3">
        <f t="shared" ref="CU40:DR40" si="3">SUM(CU15:CU39)</f>
        <v>23</v>
      </c>
      <c r="CV40" s="3">
        <f t="shared" si="3"/>
        <v>2</v>
      </c>
      <c r="CW40" s="3">
        <f t="shared" si="3"/>
        <v>0</v>
      </c>
      <c r="CX40" s="3">
        <f t="shared" si="3"/>
        <v>21</v>
      </c>
      <c r="CY40" s="3">
        <f t="shared" si="3"/>
        <v>4</v>
      </c>
      <c r="CZ40" s="3">
        <f t="shared" si="3"/>
        <v>0</v>
      </c>
      <c r="DA40" s="3">
        <f t="shared" si="3"/>
        <v>25</v>
      </c>
      <c r="DB40" s="3">
        <f t="shared" si="3"/>
        <v>0</v>
      </c>
      <c r="DC40" s="3">
        <f t="shared" si="3"/>
        <v>0</v>
      </c>
      <c r="DD40" s="3">
        <f t="shared" si="3"/>
        <v>20</v>
      </c>
      <c r="DE40" s="3">
        <f t="shared" si="3"/>
        <v>5</v>
      </c>
      <c r="DF40" s="3">
        <f t="shared" si="3"/>
        <v>0</v>
      </c>
      <c r="DG40" s="3">
        <f t="shared" si="3"/>
        <v>23</v>
      </c>
      <c r="DH40" s="3">
        <f t="shared" si="3"/>
        <v>2</v>
      </c>
      <c r="DI40" s="3">
        <f t="shared" si="3"/>
        <v>0</v>
      </c>
      <c r="DJ40" s="3">
        <f t="shared" si="3"/>
        <v>20</v>
      </c>
      <c r="DK40" s="3">
        <f t="shared" si="3"/>
        <v>5</v>
      </c>
      <c r="DL40" s="3">
        <f t="shared" si="3"/>
        <v>0</v>
      </c>
      <c r="DM40" s="3">
        <f t="shared" si="3"/>
        <v>19</v>
      </c>
      <c r="DN40" s="3">
        <f t="shared" si="3"/>
        <v>6</v>
      </c>
      <c r="DO40" s="3">
        <f t="shared" si="3"/>
        <v>0</v>
      </c>
      <c r="DP40" s="3">
        <f t="shared" si="3"/>
        <v>22</v>
      </c>
      <c r="DQ40" s="3">
        <f t="shared" si="3"/>
        <v>3</v>
      </c>
      <c r="DR40" s="3">
        <f t="shared" si="3"/>
        <v>0</v>
      </c>
    </row>
    <row r="41" spans="1:254" x14ac:dyDescent="0.25">
      <c r="A41" s="79" t="s">
        <v>840</v>
      </c>
      <c r="B41" s="80"/>
      <c r="C41" s="22">
        <f t="shared" ref="C41:AH41" si="4">C40/25%</f>
        <v>80</v>
      </c>
      <c r="D41" s="22">
        <f t="shared" si="4"/>
        <v>20</v>
      </c>
      <c r="E41" s="22">
        <f t="shared" si="4"/>
        <v>0</v>
      </c>
      <c r="F41" s="22">
        <f t="shared" si="4"/>
        <v>92</v>
      </c>
      <c r="G41" s="22">
        <f t="shared" si="4"/>
        <v>8</v>
      </c>
      <c r="H41" s="22">
        <f t="shared" si="4"/>
        <v>0</v>
      </c>
      <c r="I41" s="22">
        <f t="shared" si="4"/>
        <v>84</v>
      </c>
      <c r="J41" s="22">
        <f t="shared" si="4"/>
        <v>16</v>
      </c>
      <c r="K41" s="22">
        <f t="shared" si="4"/>
        <v>0</v>
      </c>
      <c r="L41" s="22">
        <f t="shared" si="4"/>
        <v>84</v>
      </c>
      <c r="M41" s="22">
        <f t="shared" si="4"/>
        <v>16</v>
      </c>
      <c r="N41" s="22">
        <f t="shared" si="4"/>
        <v>0</v>
      </c>
      <c r="O41" s="22">
        <f t="shared" si="4"/>
        <v>88</v>
      </c>
      <c r="P41" s="22">
        <f t="shared" si="4"/>
        <v>12</v>
      </c>
      <c r="Q41" s="22">
        <f t="shared" si="4"/>
        <v>0</v>
      </c>
      <c r="R41" s="22">
        <f t="shared" si="4"/>
        <v>84</v>
      </c>
      <c r="S41" s="22">
        <f t="shared" si="4"/>
        <v>16</v>
      </c>
      <c r="T41" s="22">
        <f t="shared" si="4"/>
        <v>0</v>
      </c>
      <c r="U41" s="22">
        <f t="shared" si="4"/>
        <v>80</v>
      </c>
      <c r="V41" s="22">
        <f t="shared" si="4"/>
        <v>24</v>
      </c>
      <c r="W41" s="22">
        <f t="shared" si="4"/>
        <v>0</v>
      </c>
      <c r="X41" s="22">
        <f t="shared" si="4"/>
        <v>88</v>
      </c>
      <c r="Y41" s="22">
        <f t="shared" si="4"/>
        <v>12</v>
      </c>
      <c r="Z41" s="22">
        <f t="shared" si="4"/>
        <v>0</v>
      </c>
      <c r="AA41" s="22">
        <f t="shared" si="4"/>
        <v>92</v>
      </c>
      <c r="AB41" s="22">
        <f t="shared" si="4"/>
        <v>8</v>
      </c>
      <c r="AC41" s="22">
        <f t="shared" si="4"/>
        <v>0</v>
      </c>
      <c r="AD41" s="22">
        <f t="shared" si="4"/>
        <v>76</v>
      </c>
      <c r="AE41" s="22">
        <f t="shared" si="4"/>
        <v>24</v>
      </c>
      <c r="AF41" s="22">
        <f t="shared" si="4"/>
        <v>0</v>
      </c>
      <c r="AG41" s="22">
        <f t="shared" si="4"/>
        <v>80</v>
      </c>
      <c r="AH41" s="22">
        <f t="shared" si="4"/>
        <v>20</v>
      </c>
      <c r="AI41" s="22">
        <f t="shared" ref="AI41:BN41" si="5">AI40/25%</f>
        <v>0</v>
      </c>
      <c r="AJ41" s="22">
        <f t="shared" si="5"/>
        <v>84</v>
      </c>
      <c r="AK41" s="22">
        <f t="shared" si="5"/>
        <v>16</v>
      </c>
      <c r="AL41" s="22">
        <f t="shared" si="5"/>
        <v>0</v>
      </c>
      <c r="AM41" s="22">
        <f t="shared" si="5"/>
        <v>88</v>
      </c>
      <c r="AN41" s="22">
        <f t="shared" si="5"/>
        <v>12</v>
      </c>
      <c r="AO41" s="22">
        <f t="shared" si="5"/>
        <v>0</v>
      </c>
      <c r="AP41" s="22">
        <f t="shared" si="5"/>
        <v>96</v>
      </c>
      <c r="AQ41" s="22">
        <f t="shared" si="5"/>
        <v>4</v>
      </c>
      <c r="AR41" s="22">
        <f t="shared" si="5"/>
        <v>0</v>
      </c>
      <c r="AS41" s="22">
        <f t="shared" si="5"/>
        <v>80</v>
      </c>
      <c r="AT41" s="22">
        <f t="shared" si="5"/>
        <v>20</v>
      </c>
      <c r="AU41" s="22">
        <f t="shared" si="5"/>
        <v>0</v>
      </c>
      <c r="AV41" s="22">
        <f t="shared" si="5"/>
        <v>80</v>
      </c>
      <c r="AW41" s="22">
        <f t="shared" si="5"/>
        <v>20</v>
      </c>
      <c r="AX41" s="22">
        <f t="shared" si="5"/>
        <v>0</v>
      </c>
      <c r="AY41" s="22">
        <f t="shared" si="5"/>
        <v>80</v>
      </c>
      <c r="AZ41" s="22">
        <f t="shared" si="5"/>
        <v>20</v>
      </c>
      <c r="BA41" s="22">
        <f t="shared" si="5"/>
        <v>0</v>
      </c>
      <c r="BB41" s="22">
        <f t="shared" si="5"/>
        <v>96</v>
      </c>
      <c r="BC41" s="22">
        <f t="shared" si="5"/>
        <v>4</v>
      </c>
      <c r="BD41" s="22">
        <f t="shared" si="5"/>
        <v>0</v>
      </c>
      <c r="BE41" s="22">
        <f t="shared" si="5"/>
        <v>96</v>
      </c>
      <c r="BF41" s="22">
        <f t="shared" si="5"/>
        <v>4</v>
      </c>
      <c r="BG41" s="22">
        <f t="shared" si="5"/>
        <v>0</v>
      </c>
      <c r="BH41" s="22">
        <f t="shared" si="5"/>
        <v>96</v>
      </c>
      <c r="BI41" s="22">
        <f t="shared" si="5"/>
        <v>4</v>
      </c>
      <c r="BJ41" s="22">
        <f t="shared" si="5"/>
        <v>0</v>
      </c>
      <c r="BK41" s="22">
        <f t="shared" si="5"/>
        <v>76</v>
      </c>
      <c r="BL41" s="22">
        <f t="shared" si="5"/>
        <v>24</v>
      </c>
      <c r="BM41" s="22">
        <f t="shared" si="5"/>
        <v>0</v>
      </c>
      <c r="BN41" s="22">
        <f t="shared" si="5"/>
        <v>84</v>
      </c>
      <c r="BO41" s="22">
        <f t="shared" ref="BO41:CT41" si="6">BO40/25%</f>
        <v>16</v>
      </c>
      <c r="BP41" s="22">
        <f t="shared" si="6"/>
        <v>0</v>
      </c>
      <c r="BQ41" s="22">
        <f t="shared" si="6"/>
        <v>84</v>
      </c>
      <c r="BR41" s="22">
        <f t="shared" si="6"/>
        <v>16</v>
      </c>
      <c r="BS41" s="22">
        <f t="shared" si="6"/>
        <v>0</v>
      </c>
      <c r="BT41" s="22">
        <f t="shared" si="6"/>
        <v>84</v>
      </c>
      <c r="BU41" s="22">
        <f t="shared" si="6"/>
        <v>16</v>
      </c>
      <c r="BV41" s="22">
        <f t="shared" si="6"/>
        <v>0</v>
      </c>
      <c r="BW41" s="22">
        <f t="shared" si="6"/>
        <v>84</v>
      </c>
      <c r="BX41" s="22">
        <f t="shared" si="6"/>
        <v>16</v>
      </c>
      <c r="BY41" s="22">
        <f t="shared" si="6"/>
        <v>0</v>
      </c>
      <c r="BZ41" s="22">
        <f t="shared" si="6"/>
        <v>84</v>
      </c>
      <c r="CA41" s="22">
        <f t="shared" si="6"/>
        <v>16</v>
      </c>
      <c r="CB41" s="22">
        <f t="shared" si="6"/>
        <v>0</v>
      </c>
      <c r="CC41" s="22">
        <f t="shared" si="6"/>
        <v>84</v>
      </c>
      <c r="CD41" s="22">
        <f t="shared" si="6"/>
        <v>16</v>
      </c>
      <c r="CE41" s="22">
        <f t="shared" si="6"/>
        <v>0</v>
      </c>
      <c r="CF41" s="22">
        <f t="shared" si="6"/>
        <v>84</v>
      </c>
      <c r="CG41" s="22">
        <f t="shared" si="6"/>
        <v>16</v>
      </c>
      <c r="CH41" s="22">
        <f t="shared" si="6"/>
        <v>0</v>
      </c>
      <c r="CI41" s="22">
        <f t="shared" si="6"/>
        <v>84</v>
      </c>
      <c r="CJ41" s="22">
        <f t="shared" si="6"/>
        <v>16</v>
      </c>
      <c r="CK41" s="22">
        <f t="shared" si="6"/>
        <v>0</v>
      </c>
      <c r="CL41" s="22">
        <f t="shared" si="6"/>
        <v>84</v>
      </c>
      <c r="CM41" s="22">
        <f t="shared" si="6"/>
        <v>16</v>
      </c>
      <c r="CN41" s="22">
        <f t="shared" si="6"/>
        <v>0</v>
      </c>
      <c r="CO41" s="22">
        <f t="shared" si="6"/>
        <v>100</v>
      </c>
      <c r="CP41" s="22">
        <f t="shared" si="6"/>
        <v>0</v>
      </c>
      <c r="CQ41" s="22">
        <f t="shared" si="6"/>
        <v>0</v>
      </c>
      <c r="CR41" s="22">
        <f t="shared" si="6"/>
        <v>96</v>
      </c>
      <c r="CS41" s="22">
        <f t="shared" si="6"/>
        <v>4</v>
      </c>
      <c r="CT41" s="22">
        <f t="shared" si="6"/>
        <v>0</v>
      </c>
      <c r="CU41" s="22">
        <f t="shared" ref="CU41:DR41" si="7">CU40/25%</f>
        <v>92</v>
      </c>
      <c r="CV41" s="22">
        <f t="shared" si="7"/>
        <v>8</v>
      </c>
      <c r="CW41" s="22">
        <f t="shared" si="7"/>
        <v>0</v>
      </c>
      <c r="CX41" s="22">
        <f t="shared" si="7"/>
        <v>84</v>
      </c>
      <c r="CY41" s="22">
        <f t="shared" si="7"/>
        <v>16</v>
      </c>
      <c r="CZ41" s="22">
        <f t="shared" si="7"/>
        <v>0</v>
      </c>
      <c r="DA41" s="22">
        <f t="shared" si="7"/>
        <v>100</v>
      </c>
      <c r="DB41" s="22">
        <f t="shared" si="7"/>
        <v>0</v>
      </c>
      <c r="DC41" s="22">
        <f t="shared" si="7"/>
        <v>0</v>
      </c>
      <c r="DD41" s="22">
        <f t="shared" si="7"/>
        <v>80</v>
      </c>
      <c r="DE41" s="22">
        <f t="shared" si="7"/>
        <v>20</v>
      </c>
      <c r="DF41" s="22">
        <f t="shared" si="7"/>
        <v>0</v>
      </c>
      <c r="DG41" s="22">
        <f t="shared" si="7"/>
        <v>92</v>
      </c>
      <c r="DH41" s="22">
        <f t="shared" si="7"/>
        <v>8</v>
      </c>
      <c r="DI41" s="22">
        <f t="shared" si="7"/>
        <v>0</v>
      </c>
      <c r="DJ41" s="22">
        <f t="shared" si="7"/>
        <v>80</v>
      </c>
      <c r="DK41" s="22">
        <f t="shared" si="7"/>
        <v>20</v>
      </c>
      <c r="DL41" s="22">
        <f t="shared" si="7"/>
        <v>0</v>
      </c>
      <c r="DM41" s="22">
        <f t="shared" si="7"/>
        <v>76</v>
      </c>
      <c r="DN41" s="22">
        <f t="shared" si="7"/>
        <v>24</v>
      </c>
      <c r="DO41" s="22">
        <f t="shared" si="7"/>
        <v>0</v>
      </c>
      <c r="DP41" s="22">
        <f t="shared" si="7"/>
        <v>88</v>
      </c>
      <c r="DQ41" s="22">
        <f t="shared" si="7"/>
        <v>12</v>
      </c>
      <c r="DR41" s="22">
        <f t="shared" si="7"/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42">
        <v>20</v>
      </c>
      <c r="E44" s="42">
        <f>(C41+F41+I41+L41)/4</f>
        <v>85</v>
      </c>
      <c r="F44" s="57"/>
      <c r="G44" s="57"/>
      <c r="H44" s="57"/>
      <c r="I44" s="57"/>
      <c r="J44" s="57"/>
      <c r="K44" s="57"/>
      <c r="L44" s="57"/>
      <c r="M44" s="57"/>
    </row>
    <row r="45" spans="1:254" x14ac:dyDescent="0.25">
      <c r="B45" s="4" t="s">
        <v>813</v>
      </c>
      <c r="C45" s="41" t="s">
        <v>820</v>
      </c>
      <c r="D45" s="42">
        <v>5</v>
      </c>
      <c r="E45" s="42">
        <f>(D41+G41+J41+M41)/4</f>
        <v>15</v>
      </c>
      <c r="F45" s="57"/>
      <c r="G45" s="57"/>
      <c r="H45" s="57"/>
      <c r="I45" s="57"/>
      <c r="J45" s="57"/>
      <c r="K45" s="57"/>
      <c r="L45" s="57"/>
      <c r="M45" s="57"/>
    </row>
    <row r="46" spans="1:254" x14ac:dyDescent="0.25">
      <c r="B46" s="4" t="s">
        <v>814</v>
      </c>
      <c r="C46" s="41" t="s">
        <v>820</v>
      </c>
      <c r="D46" s="42">
        <v>0</v>
      </c>
      <c r="E46" s="42">
        <f>(E41+H41+K41+N41)/4</f>
        <v>0</v>
      </c>
      <c r="F46" s="57"/>
      <c r="G46" s="57"/>
      <c r="H46" s="57"/>
      <c r="I46" s="57"/>
      <c r="J46" s="57"/>
      <c r="K46" s="57"/>
      <c r="L46" s="57"/>
      <c r="M46" s="57"/>
    </row>
    <row r="47" spans="1:254" x14ac:dyDescent="0.25">
      <c r="B47" s="4"/>
      <c r="C47" s="41"/>
      <c r="D47" s="40">
        <v>25</v>
      </c>
      <c r="E47" s="40">
        <f>SUM(E44:E46)</f>
        <v>100</v>
      </c>
      <c r="F47" s="57"/>
      <c r="G47" s="57"/>
      <c r="H47" s="57"/>
      <c r="I47" s="57"/>
      <c r="J47" s="57"/>
      <c r="K47" s="57"/>
      <c r="L47" s="57"/>
      <c r="M47" s="57"/>
    </row>
    <row r="48" spans="1:254" x14ac:dyDescent="0.25">
      <c r="B48" s="4"/>
      <c r="C48" s="4"/>
      <c r="D48" s="88" t="s">
        <v>56</v>
      </c>
      <c r="E48" s="89"/>
      <c r="F48" s="90" t="s">
        <v>3</v>
      </c>
      <c r="G48" s="91"/>
      <c r="H48" s="57"/>
      <c r="I48" s="57"/>
      <c r="J48" s="57"/>
      <c r="K48" s="57"/>
      <c r="L48" s="57"/>
      <c r="M48" s="57"/>
    </row>
    <row r="49" spans="2:13" x14ac:dyDescent="0.25">
      <c r="B49" s="4" t="s">
        <v>812</v>
      </c>
      <c r="C49" s="41" t="s">
        <v>821</v>
      </c>
      <c r="D49" s="42">
        <v>22</v>
      </c>
      <c r="E49" s="42">
        <v>84</v>
      </c>
      <c r="F49" s="58">
        <v>19</v>
      </c>
      <c r="G49" s="42">
        <f>(AA41+AD41+AG41+AJ41)/4</f>
        <v>83</v>
      </c>
      <c r="H49" s="57"/>
      <c r="I49" s="57"/>
      <c r="J49" s="57"/>
      <c r="K49" s="57"/>
      <c r="L49" s="57"/>
      <c r="M49" s="57"/>
    </row>
    <row r="50" spans="2:13" x14ac:dyDescent="0.25">
      <c r="B50" s="4" t="s">
        <v>813</v>
      </c>
      <c r="C50" s="41" t="s">
        <v>821</v>
      </c>
      <c r="D50" s="42">
        <v>3</v>
      </c>
      <c r="E50" s="42">
        <f>(P41+S41+V41+Y41)/4</f>
        <v>16</v>
      </c>
      <c r="F50" s="58">
        <v>6</v>
      </c>
      <c r="G50" s="42">
        <f>(AB41+AE41+AH41+AK41)/4</f>
        <v>17</v>
      </c>
      <c r="H50" s="57"/>
      <c r="I50" s="57"/>
      <c r="J50" s="57"/>
      <c r="K50" s="57"/>
      <c r="L50" s="57"/>
      <c r="M50" s="57"/>
    </row>
    <row r="51" spans="2:13" x14ac:dyDescent="0.25">
      <c r="B51" s="4" t="s">
        <v>814</v>
      </c>
      <c r="C51" s="41" t="s">
        <v>821</v>
      </c>
      <c r="D51" s="42">
        <v>0</v>
      </c>
      <c r="E51" s="42">
        <f>(Q41+T41+W41+Z41)/4</f>
        <v>0</v>
      </c>
      <c r="F51" s="58">
        <v>0</v>
      </c>
      <c r="G51" s="42">
        <f>(AC41+AF41+AI41+AL41)/4</f>
        <v>0</v>
      </c>
      <c r="H51" s="57"/>
      <c r="I51" s="57"/>
      <c r="J51" s="57"/>
      <c r="K51" s="57"/>
      <c r="L51" s="57"/>
      <c r="M51" s="57"/>
    </row>
    <row r="52" spans="2:13" x14ac:dyDescent="0.25">
      <c r="B52" s="4"/>
      <c r="C52" s="41"/>
      <c r="D52" s="40">
        <v>25</v>
      </c>
      <c r="E52" s="40">
        <f>SUM(E49:E51)</f>
        <v>100</v>
      </c>
      <c r="F52" s="59">
        <v>25</v>
      </c>
      <c r="G52" s="40">
        <f>SUM(G49:G51)</f>
        <v>100</v>
      </c>
      <c r="H52" s="57"/>
      <c r="I52" s="57"/>
      <c r="J52" s="57"/>
      <c r="K52" s="57"/>
      <c r="L52" s="57"/>
      <c r="M52" s="57"/>
    </row>
    <row r="53" spans="2:13" x14ac:dyDescent="0.25">
      <c r="B53" s="4" t="s">
        <v>812</v>
      </c>
      <c r="C53" s="41" t="s">
        <v>822</v>
      </c>
      <c r="D53" s="42">
        <v>20</v>
      </c>
      <c r="E53" s="42">
        <f>(AM41+AP41+AS41+AV41)/4</f>
        <v>86</v>
      </c>
      <c r="F53" s="57"/>
      <c r="G53" s="57"/>
      <c r="H53" s="57"/>
      <c r="I53" s="57"/>
      <c r="J53" s="57"/>
      <c r="K53" s="57"/>
      <c r="L53" s="57"/>
      <c r="M53" s="57"/>
    </row>
    <row r="54" spans="2:13" ht="14.45" customHeight="1" x14ac:dyDescent="0.25">
      <c r="B54" s="4" t="s">
        <v>813</v>
      </c>
      <c r="C54" s="41" t="s">
        <v>822</v>
      </c>
      <c r="D54" s="42">
        <v>5</v>
      </c>
      <c r="E54" s="42">
        <f>(AN41+AQ41+AT41+AW41)/4</f>
        <v>14</v>
      </c>
      <c r="F54" s="57"/>
      <c r="G54" s="57"/>
      <c r="H54" s="57"/>
      <c r="I54" s="57"/>
      <c r="J54" s="57"/>
      <c r="K54" s="57"/>
      <c r="L54" s="57"/>
      <c r="M54" s="57"/>
    </row>
    <row r="55" spans="2:13" ht="14.45" customHeight="1" x14ac:dyDescent="0.25">
      <c r="B55" s="4" t="s">
        <v>814</v>
      </c>
      <c r="C55" s="41" t="s">
        <v>822</v>
      </c>
      <c r="D55" s="42">
        <f t="shared" ref="D55" si="8">E55/100*40</f>
        <v>0</v>
      </c>
      <c r="E55" s="42">
        <f>(AO41+AR41+AU41+AX41)/4</f>
        <v>0</v>
      </c>
      <c r="F55" s="57"/>
      <c r="G55" s="57"/>
      <c r="H55" s="57"/>
      <c r="I55" s="57"/>
      <c r="J55" s="57"/>
      <c r="K55" s="57"/>
      <c r="L55" s="57"/>
      <c r="M55" s="57"/>
    </row>
    <row r="56" spans="2:13" ht="14.45" customHeight="1" x14ac:dyDescent="0.25">
      <c r="B56" s="4"/>
      <c r="C56" s="47"/>
      <c r="D56" s="40">
        <v>25</v>
      </c>
      <c r="E56" s="44">
        <f>SUM(E53:E55)</f>
        <v>100</v>
      </c>
      <c r="F56" s="60"/>
      <c r="G56" s="57"/>
      <c r="H56" s="57"/>
      <c r="I56" s="57"/>
      <c r="J56" s="57"/>
      <c r="K56" s="57"/>
      <c r="L56" s="57"/>
      <c r="M56" s="57"/>
    </row>
    <row r="57" spans="2:13" ht="14.45" customHeight="1" x14ac:dyDescent="0.25">
      <c r="B57" s="4"/>
      <c r="C57" s="41"/>
      <c r="D57" s="88" t="s">
        <v>159</v>
      </c>
      <c r="E57" s="89"/>
      <c r="F57" s="88" t="s">
        <v>116</v>
      </c>
      <c r="G57" s="89"/>
      <c r="H57" s="93" t="s">
        <v>174</v>
      </c>
      <c r="I57" s="94"/>
      <c r="J57" s="92" t="s">
        <v>186</v>
      </c>
      <c r="K57" s="92"/>
      <c r="L57" s="92" t="s">
        <v>117</v>
      </c>
      <c r="M57" s="92"/>
    </row>
    <row r="58" spans="2:13" ht="14.45" customHeight="1" x14ac:dyDescent="0.25">
      <c r="B58" s="4" t="s">
        <v>812</v>
      </c>
      <c r="C58" s="41" t="s">
        <v>823</v>
      </c>
      <c r="D58" s="42">
        <v>24</v>
      </c>
      <c r="E58" s="42">
        <f>(AY41+BB41+BE41+BH41)/4</f>
        <v>92</v>
      </c>
      <c r="F58" s="42">
        <v>21</v>
      </c>
      <c r="G58" s="42">
        <f>(BK41+BN41+BQ41+BT41)/4</f>
        <v>82</v>
      </c>
      <c r="H58" s="42">
        <v>21</v>
      </c>
      <c r="I58" s="42">
        <f>(BW41+BZ41+CC41+CF41)/4</f>
        <v>84</v>
      </c>
      <c r="J58" s="42">
        <v>25</v>
      </c>
      <c r="K58" s="42">
        <f>(CI41+CL41+CO41+CR41)/4</f>
        <v>91</v>
      </c>
      <c r="L58" s="42">
        <v>20</v>
      </c>
      <c r="M58" s="42">
        <f>(CU41+CX41+DA41+DD41)/4</f>
        <v>89</v>
      </c>
    </row>
    <row r="59" spans="2:13" ht="14.45" customHeight="1" x14ac:dyDescent="0.25">
      <c r="B59" s="4" t="s">
        <v>813</v>
      </c>
      <c r="C59" s="41" t="s">
        <v>823</v>
      </c>
      <c r="D59" s="42">
        <v>1</v>
      </c>
      <c r="E59" s="42">
        <f>(AZ41+BC41+BF41+BI41)/4</f>
        <v>8</v>
      </c>
      <c r="F59" s="42">
        <v>4</v>
      </c>
      <c r="G59" s="42">
        <f>(BL41+BO41+BR41+BU41)/4</f>
        <v>18</v>
      </c>
      <c r="H59" s="42">
        <v>4</v>
      </c>
      <c r="I59" s="42">
        <f>(BX41+CA41+CD41+CG41)/4</f>
        <v>16</v>
      </c>
      <c r="J59" s="42">
        <v>0</v>
      </c>
      <c r="K59" s="42">
        <f>(CJ41+CM41+CP41+CS41)/4</f>
        <v>9</v>
      </c>
      <c r="L59" s="42">
        <v>5</v>
      </c>
      <c r="M59" s="42">
        <f>(CV41+CY41+DB41+DE41)/4</f>
        <v>11</v>
      </c>
    </row>
    <row r="60" spans="2:13" x14ac:dyDescent="0.25">
      <c r="B60" s="4" t="s">
        <v>814</v>
      </c>
      <c r="C60" s="41" t="s">
        <v>823</v>
      </c>
      <c r="D60" s="42">
        <f t="shared" ref="D60:D64" si="9">E60/100*40</f>
        <v>0</v>
      </c>
      <c r="E60" s="42">
        <f>(BA41+BD41+BG41+BJ41)/4</f>
        <v>0</v>
      </c>
      <c r="F60" s="42">
        <f t="shared" ref="F60" si="10">G60/100*40</f>
        <v>0</v>
      </c>
      <c r="G60" s="42">
        <f>(BM41+BP41+BS41+BV41)/4</f>
        <v>0</v>
      </c>
      <c r="H60" s="42">
        <f t="shared" ref="H60" si="11">I60/100*40</f>
        <v>0</v>
      </c>
      <c r="I60" s="42">
        <f>(BY41+CB41+CE41+CH41)/4</f>
        <v>0</v>
      </c>
      <c r="J60" s="42">
        <f t="shared" ref="J60" si="12">K60/100*40</f>
        <v>0</v>
      </c>
      <c r="K60" s="42">
        <f>(CK41+CN41+CQ41+CT41)/4</f>
        <v>0</v>
      </c>
      <c r="L60" s="42">
        <f t="shared" ref="L60" si="13">M60/100*40</f>
        <v>0</v>
      </c>
      <c r="M60" s="42">
        <f>(CW41+CZ41+DC41+DF41)/4</f>
        <v>0</v>
      </c>
    </row>
    <row r="61" spans="2:13" ht="37.5" customHeight="1" x14ac:dyDescent="0.25">
      <c r="B61" s="4"/>
      <c r="C61" s="41"/>
      <c r="D61" s="40">
        <v>25</v>
      </c>
      <c r="E61" s="40">
        <f>SUM(E58:E60)</f>
        <v>100</v>
      </c>
      <c r="F61" s="40">
        <v>25</v>
      </c>
      <c r="G61" s="40">
        <f t="shared" ref="G61:M61" si="14">SUM(G58:G60)</f>
        <v>100</v>
      </c>
      <c r="H61" s="40">
        <v>25</v>
      </c>
      <c r="I61" s="40">
        <f t="shared" si="14"/>
        <v>100</v>
      </c>
      <c r="J61" s="40">
        <v>25</v>
      </c>
      <c r="K61" s="40">
        <f t="shared" si="14"/>
        <v>100</v>
      </c>
      <c r="L61" s="40">
        <v>25</v>
      </c>
      <c r="M61" s="40">
        <f t="shared" si="14"/>
        <v>100</v>
      </c>
    </row>
    <row r="62" spans="2:13" x14ac:dyDescent="0.25">
      <c r="B62" s="4" t="s">
        <v>812</v>
      </c>
      <c r="C62" s="41" t="s">
        <v>824</v>
      </c>
      <c r="D62" s="42">
        <v>19</v>
      </c>
      <c r="E62" s="42">
        <f>(DG41+DJ41+DM41+DP41)/4</f>
        <v>84</v>
      </c>
      <c r="F62" s="57"/>
      <c r="G62" s="57"/>
      <c r="H62" s="57"/>
      <c r="I62" s="57"/>
      <c r="J62" s="57"/>
      <c r="K62" s="57"/>
      <c r="L62" s="57"/>
      <c r="M62" s="57"/>
    </row>
    <row r="63" spans="2:13" x14ac:dyDescent="0.25">
      <c r="B63" s="4" t="s">
        <v>813</v>
      </c>
      <c r="C63" s="41" t="s">
        <v>824</v>
      </c>
      <c r="D63" s="42">
        <f t="shared" si="9"/>
        <v>6.4</v>
      </c>
      <c r="E63" s="42">
        <f>(DH41+DK41+DN41+DQ41)/4</f>
        <v>16</v>
      </c>
      <c r="F63" s="57"/>
      <c r="G63" s="57"/>
      <c r="H63" s="57"/>
      <c r="I63" s="57"/>
      <c r="J63" s="57"/>
      <c r="K63" s="57"/>
      <c r="L63" s="57"/>
      <c r="M63" s="57"/>
    </row>
    <row r="64" spans="2:13" x14ac:dyDescent="0.25">
      <c r="B64" s="4" t="s">
        <v>814</v>
      </c>
      <c r="C64" s="41" t="s">
        <v>824</v>
      </c>
      <c r="D64" s="42">
        <f t="shared" si="9"/>
        <v>0</v>
      </c>
      <c r="E64" s="42">
        <f>(DI41+DL41+DO41+DR41)/4</f>
        <v>0</v>
      </c>
      <c r="F64" s="57"/>
      <c r="G64" s="57"/>
      <c r="H64" s="57"/>
      <c r="I64" s="57"/>
      <c r="J64" s="57"/>
      <c r="K64" s="57"/>
      <c r="L64" s="57"/>
      <c r="M64" s="57"/>
    </row>
    <row r="65" spans="2:13" x14ac:dyDescent="0.25">
      <c r="B65" s="4"/>
      <c r="C65" s="41"/>
      <c r="D65" s="40">
        <v>25</v>
      </c>
      <c r="E65" s="40">
        <f>SUM(E62:E64)</f>
        <v>100</v>
      </c>
      <c r="F65" s="57"/>
      <c r="G65" s="57"/>
      <c r="H65" s="57"/>
      <c r="I65" s="57"/>
      <c r="J65" s="57"/>
      <c r="K65" s="57"/>
      <c r="L65" s="57"/>
      <c r="M65" s="57"/>
    </row>
    <row r="67" spans="2:13" x14ac:dyDescent="0.25">
      <c r="B67" t="s">
        <v>1408</v>
      </c>
    </row>
    <row r="68" spans="2:13" ht="15" customHeight="1" x14ac:dyDescent="0.25">
      <c r="B68" t="s">
        <v>1409</v>
      </c>
    </row>
    <row r="69" spans="2:13" x14ac:dyDescent="0.25">
      <c r="B69" t="s">
        <v>1411</v>
      </c>
    </row>
    <row r="70" spans="2:13" x14ac:dyDescent="0.25">
      <c r="B70" t="s">
        <v>1410</v>
      </c>
    </row>
    <row r="71" spans="2:13" x14ac:dyDescent="0.25">
      <c r="B71" t="s">
        <v>1412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9"/>
  <sheetViews>
    <sheetView topLeftCell="A36" workbookViewId="0">
      <selection activeCell="E55" sqref="E54:E5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1377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95"/>
      <c r="B5" s="95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95"/>
      <c r="B6" s="9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4" t="s">
        <v>980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95"/>
      <c r="B12" s="95"/>
      <c r="C12" s="76" t="s">
        <v>960</v>
      </c>
      <c r="D12" s="76"/>
      <c r="E12" s="76"/>
      <c r="F12" s="76" t="s">
        <v>964</v>
      </c>
      <c r="G12" s="76"/>
      <c r="H12" s="76"/>
      <c r="I12" s="76" t="s">
        <v>968</v>
      </c>
      <c r="J12" s="76"/>
      <c r="K12" s="76"/>
      <c r="L12" s="76" t="s">
        <v>972</v>
      </c>
      <c r="M12" s="76"/>
      <c r="N12" s="76"/>
      <c r="O12" s="76" t="s">
        <v>974</v>
      </c>
      <c r="P12" s="76"/>
      <c r="Q12" s="76"/>
      <c r="R12" s="76" t="s">
        <v>977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981</v>
      </c>
      <c r="AB12" s="76"/>
      <c r="AC12" s="76"/>
      <c r="AD12" s="76" t="s">
        <v>985</v>
      </c>
      <c r="AE12" s="76"/>
      <c r="AF12" s="76"/>
      <c r="AG12" s="76" t="s">
        <v>986</v>
      </c>
      <c r="AH12" s="76"/>
      <c r="AI12" s="76"/>
      <c r="AJ12" s="76" t="s">
        <v>990</v>
      </c>
      <c r="AK12" s="76"/>
      <c r="AL12" s="76"/>
      <c r="AM12" s="76" t="s">
        <v>994</v>
      </c>
      <c r="AN12" s="76"/>
      <c r="AO12" s="76"/>
      <c r="AP12" s="76" t="s">
        <v>998</v>
      </c>
      <c r="AQ12" s="76"/>
      <c r="AR12" s="76"/>
      <c r="AS12" s="76" t="s">
        <v>999</v>
      </c>
      <c r="AT12" s="76"/>
      <c r="AU12" s="76"/>
      <c r="AV12" s="76" t="s">
        <v>1003</v>
      </c>
      <c r="AW12" s="76"/>
      <c r="AX12" s="76"/>
      <c r="AY12" s="76" t="s">
        <v>1004</v>
      </c>
      <c r="AZ12" s="76"/>
      <c r="BA12" s="76"/>
      <c r="BB12" s="76" t="s">
        <v>1005</v>
      </c>
      <c r="BC12" s="76"/>
      <c r="BD12" s="76"/>
      <c r="BE12" s="76" t="s">
        <v>1006</v>
      </c>
      <c r="BF12" s="76"/>
      <c r="BG12" s="76"/>
      <c r="BH12" s="76" t="s">
        <v>1007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1011</v>
      </c>
      <c r="BR12" s="76"/>
      <c r="BS12" s="76"/>
      <c r="BT12" s="76" t="s">
        <v>1012</v>
      </c>
      <c r="BU12" s="76"/>
      <c r="BV12" s="76"/>
      <c r="BW12" s="76" t="s">
        <v>1013</v>
      </c>
      <c r="BX12" s="76"/>
      <c r="BY12" s="76"/>
      <c r="BZ12" s="76" t="s">
        <v>1014</v>
      </c>
      <c r="CA12" s="76"/>
      <c r="CB12" s="76"/>
      <c r="CC12" s="76" t="s">
        <v>369</v>
      </c>
      <c r="CD12" s="76"/>
      <c r="CE12" s="76"/>
      <c r="CF12" s="103" t="s">
        <v>372</v>
      </c>
      <c r="CG12" s="103"/>
      <c r="CH12" s="103"/>
      <c r="CI12" s="76" t="s">
        <v>376</v>
      </c>
      <c r="CJ12" s="76"/>
      <c r="CK12" s="76"/>
      <c r="CL12" s="76" t="s">
        <v>1325</v>
      </c>
      <c r="CM12" s="76"/>
      <c r="CN12" s="76"/>
      <c r="CO12" s="76" t="s">
        <v>382</v>
      </c>
      <c r="CP12" s="76"/>
      <c r="CQ12" s="76"/>
      <c r="CR12" s="103" t="s">
        <v>385</v>
      </c>
      <c r="CS12" s="103"/>
      <c r="CT12" s="103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 x14ac:dyDescent="0.25">
      <c r="A13" s="95"/>
      <c r="B13" s="95"/>
      <c r="C13" s="55" t="s">
        <v>962</v>
      </c>
      <c r="D13" s="55" t="s">
        <v>961</v>
      </c>
      <c r="E13" s="55" t="s">
        <v>963</v>
      </c>
      <c r="F13" s="55" t="s">
        <v>965</v>
      </c>
      <c r="G13" s="55" t="s">
        <v>966</v>
      </c>
      <c r="H13" s="55" t="s">
        <v>967</v>
      </c>
      <c r="I13" s="55" t="s">
        <v>969</v>
      </c>
      <c r="J13" s="55" t="s">
        <v>970</v>
      </c>
      <c r="K13" s="55" t="s">
        <v>971</v>
      </c>
      <c r="L13" s="55" t="s">
        <v>973</v>
      </c>
      <c r="M13" s="55" t="s">
        <v>335</v>
      </c>
      <c r="N13" s="55" t="s">
        <v>194</v>
      </c>
      <c r="O13" s="55" t="s">
        <v>975</v>
      </c>
      <c r="P13" s="55" t="s">
        <v>976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982</v>
      </c>
      <c r="AB13" s="55" t="s">
        <v>983</v>
      </c>
      <c r="AC13" s="55" t="s">
        <v>984</v>
      </c>
      <c r="AD13" s="55" t="s">
        <v>84</v>
      </c>
      <c r="AE13" s="55" t="s">
        <v>348</v>
      </c>
      <c r="AF13" s="55" t="s">
        <v>86</v>
      </c>
      <c r="AG13" s="55" t="s">
        <v>987</v>
      </c>
      <c r="AH13" s="55" t="s">
        <v>988</v>
      </c>
      <c r="AI13" s="55" t="s">
        <v>989</v>
      </c>
      <c r="AJ13" s="55" t="s">
        <v>991</v>
      </c>
      <c r="AK13" s="55" t="s">
        <v>992</v>
      </c>
      <c r="AL13" s="55" t="s">
        <v>993</v>
      </c>
      <c r="AM13" s="55" t="s">
        <v>995</v>
      </c>
      <c r="AN13" s="55" t="s">
        <v>996</v>
      </c>
      <c r="AO13" s="55" t="s">
        <v>997</v>
      </c>
      <c r="AP13" s="55" t="s">
        <v>216</v>
      </c>
      <c r="AQ13" s="55" t="s">
        <v>217</v>
      </c>
      <c r="AR13" s="55" t="s">
        <v>205</v>
      </c>
      <c r="AS13" s="55" t="s">
        <v>1000</v>
      </c>
      <c r="AT13" s="55" t="s">
        <v>350</v>
      </c>
      <c r="AU13" s="55" t="s">
        <v>1001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1008</v>
      </c>
      <c r="BO13" s="55" t="s">
        <v>1009</v>
      </c>
      <c r="BP13" s="55" t="s">
        <v>1010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1015</v>
      </c>
      <c r="CN13" s="55" t="s">
        <v>1016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1017</v>
      </c>
      <c r="CW13" s="55" t="s">
        <v>1018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1381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1020</v>
      </c>
      <c r="EB13" s="56" t="s">
        <v>425</v>
      </c>
      <c r="EC13" s="56" t="s">
        <v>1021</v>
      </c>
      <c r="ED13" s="56" t="s">
        <v>1022</v>
      </c>
      <c r="EE13" s="56" t="s">
        <v>1024</v>
      </c>
      <c r="EF13" s="56" t="s">
        <v>1025</v>
      </c>
      <c r="EG13" s="56" t="s">
        <v>1026</v>
      </c>
      <c r="EH13" s="56" t="s">
        <v>73</v>
      </c>
      <c r="EI13" s="56" t="s">
        <v>1027</v>
      </c>
      <c r="EJ13" s="56" t="s">
        <v>75</v>
      </c>
      <c r="EK13" s="56" t="s">
        <v>1028</v>
      </c>
      <c r="EL13" s="56" t="s">
        <v>1029</v>
      </c>
      <c r="EM13" s="56" t="s">
        <v>1030</v>
      </c>
      <c r="EN13" s="56" t="s">
        <v>1031</v>
      </c>
      <c r="EO13" s="56" t="s">
        <v>1033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1037</v>
      </c>
      <c r="EU13" s="56" t="s">
        <v>1035</v>
      </c>
      <c r="EV13" s="56" t="s">
        <v>1036</v>
      </c>
      <c r="EW13" s="56" t="s">
        <v>433</v>
      </c>
      <c r="EX13" s="56" t="s">
        <v>432</v>
      </c>
      <c r="EY13" s="56" t="s">
        <v>207</v>
      </c>
      <c r="EZ13" s="56" t="s">
        <v>1039</v>
      </c>
      <c r="FA13" s="56" t="s">
        <v>1040</v>
      </c>
      <c r="FB13" s="56" t="s">
        <v>1041</v>
      </c>
      <c r="FC13" s="56" t="s">
        <v>336</v>
      </c>
      <c r="FD13" s="56" t="s">
        <v>1043</v>
      </c>
      <c r="FE13" s="56" t="s">
        <v>274</v>
      </c>
      <c r="FF13" s="56" t="s">
        <v>1045</v>
      </c>
      <c r="FG13" s="56" t="s">
        <v>1046</v>
      </c>
      <c r="FH13" s="56" t="s">
        <v>1047</v>
      </c>
      <c r="FI13" s="56" t="s">
        <v>1049</v>
      </c>
      <c r="FJ13" s="56" t="s">
        <v>1050</v>
      </c>
      <c r="FK13" s="56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0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x14ac:dyDescent="0.25">
      <c r="A22" s="2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x14ac:dyDescent="0.25">
      <c r="A23" s="20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2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2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0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0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0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0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2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x14ac:dyDescent="0.25">
      <c r="A38" s="20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ht="15.75" x14ac:dyDescent="0.25">
      <c r="A39" s="2">
        <v>26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 ht="15.75" x14ac:dyDescent="0.25">
      <c r="A40" s="2">
        <v>27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 ht="15.75" x14ac:dyDescent="0.25">
      <c r="A41" s="20">
        <v>28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 ht="15.75" x14ac:dyDescent="0.25">
      <c r="A42" s="2">
        <v>29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 ht="15.75" x14ac:dyDescent="0.25">
      <c r="A43" s="2">
        <v>30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 ht="15.75" x14ac:dyDescent="0.25">
      <c r="A44" s="20">
        <v>31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 ht="15.75" x14ac:dyDescent="0.25">
      <c r="A45" s="2">
        <v>32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 ht="15.75" x14ac:dyDescent="0.25">
      <c r="A46" s="2">
        <v>33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 ht="15.75" x14ac:dyDescent="0.25">
      <c r="A47" s="20">
        <v>34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 ht="15.75" x14ac:dyDescent="0.25">
      <c r="A48" s="2">
        <v>35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 ht="15.75" x14ac:dyDescent="0.25">
      <c r="A49" s="2">
        <v>36</v>
      </c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 ht="15.75" x14ac:dyDescent="0.25">
      <c r="A50" s="20">
        <v>37</v>
      </c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 ht="15.75" x14ac:dyDescent="0.25">
      <c r="A51" s="2">
        <v>38</v>
      </c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 ht="15.75" x14ac:dyDescent="0.25">
      <c r="A52" s="2">
        <v>39</v>
      </c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 ht="15.75" x14ac:dyDescent="0.25">
      <c r="A53" s="20">
        <v>40</v>
      </c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 x14ac:dyDescent="0.25">
      <c r="A54" s="77" t="s">
        <v>278</v>
      </c>
      <c r="B54" s="78"/>
      <c r="C54" s="3">
        <f>SUM(C14:C53)</f>
        <v>0</v>
      </c>
      <c r="D54" s="3">
        <f t="shared" ref="D54:BO54" si="0">SUM(D14:D53)</f>
        <v>0</v>
      </c>
      <c r="E54" s="3">
        <f t="shared" si="0"/>
        <v>0</v>
      </c>
      <c r="F54" s="3">
        <f t="shared" si="0"/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EA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  <c r="DP54" s="3">
        <f t="shared" si="1"/>
        <v>0</v>
      </c>
      <c r="DQ54" s="3">
        <f t="shared" si="1"/>
        <v>0</v>
      </c>
      <c r="DR54" s="3">
        <f t="shared" si="1"/>
        <v>0</v>
      </c>
      <c r="DS54" s="3">
        <f t="shared" si="1"/>
        <v>0</v>
      </c>
      <c r="DT54" s="3">
        <f t="shared" si="1"/>
        <v>0</v>
      </c>
      <c r="DU54" s="3">
        <f t="shared" si="1"/>
        <v>0</v>
      </c>
      <c r="DV54" s="3">
        <f t="shared" si="1"/>
        <v>0</v>
      </c>
      <c r="DW54" s="3">
        <f t="shared" si="1"/>
        <v>0</v>
      </c>
      <c r="DX54" s="3">
        <f t="shared" si="1"/>
        <v>0</v>
      </c>
      <c r="DY54" s="3">
        <f t="shared" si="1"/>
        <v>0</v>
      </c>
      <c r="DZ54" s="3">
        <f t="shared" si="1"/>
        <v>0</v>
      </c>
      <c r="EA54" s="3">
        <f t="shared" si="1"/>
        <v>0</v>
      </c>
      <c r="EB54" s="3">
        <f t="shared" ref="EB54:FK54" si="2">SUM(EB14:EB53)</f>
        <v>0</v>
      </c>
      <c r="EC54" s="3">
        <f t="shared" si="2"/>
        <v>0</v>
      </c>
      <c r="ED54" s="3">
        <f t="shared" si="2"/>
        <v>0</v>
      </c>
      <c r="EE54" s="3">
        <f t="shared" si="2"/>
        <v>0</v>
      </c>
      <c r="EF54" s="3">
        <f t="shared" si="2"/>
        <v>0</v>
      </c>
      <c r="EG54" s="3">
        <f t="shared" si="2"/>
        <v>0</v>
      </c>
      <c r="EH54" s="3">
        <f t="shared" si="2"/>
        <v>0</v>
      </c>
      <c r="EI54" s="3">
        <f t="shared" si="2"/>
        <v>0</v>
      </c>
      <c r="EJ54" s="3">
        <f t="shared" si="2"/>
        <v>0</v>
      </c>
      <c r="EK54" s="3">
        <f t="shared" si="2"/>
        <v>0</v>
      </c>
      <c r="EL54" s="3">
        <f t="shared" si="2"/>
        <v>0</v>
      </c>
      <c r="EM54" s="3">
        <f t="shared" si="2"/>
        <v>0</v>
      </c>
      <c r="EN54" s="3">
        <f t="shared" si="2"/>
        <v>0</v>
      </c>
      <c r="EO54" s="3">
        <f t="shared" si="2"/>
        <v>0</v>
      </c>
      <c r="EP54" s="3">
        <f t="shared" si="2"/>
        <v>0</v>
      </c>
      <c r="EQ54" s="3">
        <f t="shared" si="2"/>
        <v>0</v>
      </c>
      <c r="ER54" s="3">
        <f t="shared" si="2"/>
        <v>0</v>
      </c>
      <c r="ES54" s="3">
        <f t="shared" si="2"/>
        <v>0</v>
      </c>
      <c r="ET54" s="3">
        <f t="shared" si="2"/>
        <v>0</v>
      </c>
      <c r="EU54" s="3">
        <f t="shared" si="2"/>
        <v>0</v>
      </c>
      <c r="EV54" s="3">
        <f t="shared" si="2"/>
        <v>0</v>
      </c>
      <c r="EW54" s="3">
        <f t="shared" si="2"/>
        <v>0</v>
      </c>
      <c r="EX54" s="3">
        <f t="shared" si="2"/>
        <v>0</v>
      </c>
      <c r="EY54" s="3">
        <f t="shared" si="2"/>
        <v>0</v>
      </c>
      <c r="EZ54" s="3">
        <f t="shared" si="2"/>
        <v>0</v>
      </c>
      <c r="FA54" s="3">
        <f t="shared" si="2"/>
        <v>0</v>
      </c>
      <c r="FB54" s="3">
        <f t="shared" si="2"/>
        <v>0</v>
      </c>
      <c r="FC54" s="3">
        <f t="shared" si="2"/>
        <v>0</v>
      </c>
      <c r="FD54" s="3">
        <f t="shared" si="2"/>
        <v>0</v>
      </c>
      <c r="FE54" s="3">
        <f t="shared" si="2"/>
        <v>0</v>
      </c>
      <c r="FF54" s="3">
        <f t="shared" si="2"/>
        <v>0</v>
      </c>
      <c r="FG54" s="3">
        <f t="shared" si="2"/>
        <v>0</v>
      </c>
      <c r="FH54" s="3">
        <f t="shared" si="2"/>
        <v>0</v>
      </c>
      <c r="FI54" s="3">
        <f t="shared" si="2"/>
        <v>0</v>
      </c>
      <c r="FJ54" s="3">
        <f t="shared" si="2"/>
        <v>0</v>
      </c>
      <c r="FK54" s="3">
        <f t="shared" si="2"/>
        <v>0</v>
      </c>
    </row>
    <row r="55" spans="1:167" ht="39" customHeight="1" x14ac:dyDescent="0.25">
      <c r="A55" s="79" t="s">
        <v>839</v>
      </c>
      <c r="B55" s="80"/>
      <c r="C55" s="10">
        <f>C54/25%</f>
        <v>0</v>
      </c>
      <c r="D55" s="10">
        <f t="shared" ref="D55:P55" si="3">D54/25%</f>
        <v>0</v>
      </c>
      <c r="E55" s="10">
        <f t="shared" si="3"/>
        <v>0</v>
      </c>
      <c r="F55" s="10">
        <f t="shared" si="3"/>
        <v>0</v>
      </c>
      <c r="G55" s="10">
        <f t="shared" si="3"/>
        <v>0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0">
        <f t="shared" si="3"/>
        <v>0</v>
      </c>
      <c r="L55" s="10">
        <f t="shared" si="3"/>
        <v>0</v>
      </c>
      <c r="M55" s="10">
        <f t="shared" si="3"/>
        <v>0</v>
      </c>
      <c r="N55" s="10">
        <f t="shared" si="3"/>
        <v>0</v>
      </c>
      <c r="O55" s="10">
        <f t="shared" si="3"/>
        <v>0</v>
      </c>
      <c r="P55" s="10">
        <f t="shared" si="3"/>
        <v>0</v>
      </c>
      <c r="Q55" s="10">
        <f>Q54/25%</f>
        <v>0</v>
      </c>
      <c r="R55" s="10">
        <f t="shared" ref="R55:T55" si="4">R54/25%</f>
        <v>0</v>
      </c>
      <c r="S55" s="10">
        <f t="shared" si="4"/>
        <v>0</v>
      </c>
      <c r="T55" s="10">
        <f t="shared" si="4"/>
        <v>0</v>
      </c>
      <c r="U55" s="10">
        <f t="shared" ref="U55:BD55" si="5">U54/25%</f>
        <v>0</v>
      </c>
      <c r="V55" s="10">
        <f t="shared" si="5"/>
        <v>0</v>
      </c>
      <c r="W55" s="10">
        <f t="shared" si="5"/>
        <v>0</v>
      </c>
      <c r="X55" s="10">
        <f t="shared" si="5"/>
        <v>0</v>
      </c>
      <c r="Y55" s="10">
        <f t="shared" si="5"/>
        <v>0</v>
      </c>
      <c r="Z55" s="10">
        <f t="shared" si="5"/>
        <v>0</v>
      </c>
      <c r="AA55" s="10">
        <f t="shared" si="5"/>
        <v>0</v>
      </c>
      <c r="AB55" s="10">
        <f t="shared" si="5"/>
        <v>0</v>
      </c>
      <c r="AC55" s="10">
        <f t="shared" si="5"/>
        <v>0</v>
      </c>
      <c r="AD55" s="10">
        <f t="shared" si="5"/>
        <v>0</v>
      </c>
      <c r="AE55" s="10">
        <f t="shared" si="5"/>
        <v>0</v>
      </c>
      <c r="AF55" s="10">
        <f t="shared" si="5"/>
        <v>0</v>
      </c>
      <c r="AG55" s="10">
        <f t="shared" si="5"/>
        <v>0</v>
      </c>
      <c r="AH55" s="10">
        <f t="shared" si="5"/>
        <v>0</v>
      </c>
      <c r="AI55" s="10">
        <f t="shared" si="5"/>
        <v>0</v>
      </c>
      <c r="AJ55" s="10">
        <f t="shared" si="5"/>
        <v>0</v>
      </c>
      <c r="AK55" s="10">
        <f t="shared" si="5"/>
        <v>0</v>
      </c>
      <c r="AL55" s="10">
        <f t="shared" si="5"/>
        <v>0</v>
      </c>
      <c r="AM55" s="10">
        <f t="shared" si="5"/>
        <v>0</v>
      </c>
      <c r="AN55" s="10">
        <f t="shared" si="5"/>
        <v>0</v>
      </c>
      <c r="AO55" s="10">
        <f t="shared" si="5"/>
        <v>0</v>
      </c>
      <c r="AP55" s="10">
        <f t="shared" si="5"/>
        <v>0</v>
      </c>
      <c r="AQ55" s="10">
        <f t="shared" si="5"/>
        <v>0</v>
      </c>
      <c r="AR55" s="10">
        <f t="shared" si="5"/>
        <v>0</v>
      </c>
      <c r="AS55" s="10">
        <f t="shared" si="5"/>
        <v>0</v>
      </c>
      <c r="AT55" s="10">
        <f t="shared" si="5"/>
        <v>0</v>
      </c>
      <c r="AU55" s="10">
        <f t="shared" si="5"/>
        <v>0</v>
      </c>
      <c r="AV55" s="10">
        <f t="shared" si="5"/>
        <v>0</v>
      </c>
      <c r="AW55" s="10">
        <f t="shared" si="5"/>
        <v>0</v>
      </c>
      <c r="AX55" s="10">
        <f t="shared" si="5"/>
        <v>0</v>
      </c>
      <c r="AY55" s="10">
        <f t="shared" si="5"/>
        <v>0</v>
      </c>
      <c r="AZ55" s="10">
        <f t="shared" si="5"/>
        <v>0</v>
      </c>
      <c r="BA55" s="10">
        <f t="shared" si="5"/>
        <v>0</v>
      </c>
      <c r="BB55" s="10">
        <f t="shared" si="5"/>
        <v>0</v>
      </c>
      <c r="BC55" s="10">
        <f t="shared" si="5"/>
        <v>0</v>
      </c>
      <c r="BD55" s="10">
        <f t="shared" si="5"/>
        <v>0</v>
      </c>
      <c r="BE55" s="10">
        <f t="shared" ref="BE55:CI55" si="6">BE54/25%</f>
        <v>0</v>
      </c>
      <c r="BF55" s="10">
        <f t="shared" si="6"/>
        <v>0</v>
      </c>
      <c r="BG55" s="10">
        <f t="shared" si="6"/>
        <v>0</v>
      </c>
      <c r="BH55" s="10">
        <f t="shared" si="6"/>
        <v>0</v>
      </c>
      <c r="BI55" s="10">
        <f t="shared" si="6"/>
        <v>0</v>
      </c>
      <c r="BJ55" s="10">
        <f t="shared" si="6"/>
        <v>0</v>
      </c>
      <c r="BK55" s="10">
        <f t="shared" si="6"/>
        <v>0</v>
      </c>
      <c r="BL55" s="10">
        <f t="shared" si="6"/>
        <v>0</v>
      </c>
      <c r="BM55" s="10">
        <f t="shared" si="6"/>
        <v>0</v>
      </c>
      <c r="BN55" s="10">
        <f t="shared" si="6"/>
        <v>0</v>
      </c>
      <c r="BO55" s="10">
        <f t="shared" si="6"/>
        <v>0</v>
      </c>
      <c r="BP55" s="10">
        <f t="shared" si="6"/>
        <v>0</v>
      </c>
      <c r="BQ55" s="10">
        <f t="shared" si="6"/>
        <v>0</v>
      </c>
      <c r="BR55" s="10">
        <f t="shared" si="6"/>
        <v>0</v>
      </c>
      <c r="BS55" s="10">
        <f t="shared" si="6"/>
        <v>0</v>
      </c>
      <c r="BT55" s="10">
        <f t="shared" si="6"/>
        <v>0</v>
      </c>
      <c r="BU55" s="10">
        <f t="shared" si="6"/>
        <v>0</v>
      </c>
      <c r="BV55" s="10">
        <f t="shared" si="6"/>
        <v>0</v>
      </c>
      <c r="BW55" s="10">
        <f t="shared" si="6"/>
        <v>0</v>
      </c>
      <c r="BX55" s="10">
        <f t="shared" si="6"/>
        <v>0</v>
      </c>
      <c r="BY55" s="10">
        <f t="shared" si="6"/>
        <v>0</v>
      </c>
      <c r="BZ55" s="10">
        <f t="shared" si="6"/>
        <v>0</v>
      </c>
      <c r="CA55" s="10">
        <f t="shared" si="6"/>
        <v>0</v>
      </c>
      <c r="CB55" s="10">
        <f t="shared" si="6"/>
        <v>0</v>
      </c>
      <c r="CC55" s="10">
        <f t="shared" si="6"/>
        <v>0</v>
      </c>
      <c r="CD55" s="10">
        <f t="shared" si="6"/>
        <v>0</v>
      </c>
      <c r="CE55" s="10">
        <f t="shared" si="6"/>
        <v>0</v>
      </c>
      <c r="CF55" s="10">
        <f t="shared" si="6"/>
        <v>0</v>
      </c>
      <c r="CG55" s="10">
        <f t="shared" si="6"/>
        <v>0</v>
      </c>
      <c r="CH55" s="10">
        <f t="shared" si="6"/>
        <v>0</v>
      </c>
      <c r="CI55" s="10">
        <f t="shared" si="6"/>
        <v>0</v>
      </c>
      <c r="CJ55" s="10">
        <f t="shared" ref="CJ55:DR55" si="7">CJ54/25%</f>
        <v>0</v>
      </c>
      <c r="CK55" s="10">
        <f t="shared" si="7"/>
        <v>0</v>
      </c>
      <c r="CL55" s="10">
        <f t="shared" si="7"/>
        <v>0</v>
      </c>
      <c r="CM55" s="10">
        <f t="shared" si="7"/>
        <v>0</v>
      </c>
      <c r="CN55" s="10">
        <f t="shared" si="7"/>
        <v>0</v>
      </c>
      <c r="CO55" s="10">
        <f t="shared" si="7"/>
        <v>0</v>
      </c>
      <c r="CP55" s="10">
        <f t="shared" si="7"/>
        <v>0</v>
      </c>
      <c r="CQ55" s="10">
        <f t="shared" si="7"/>
        <v>0</v>
      </c>
      <c r="CR55" s="10">
        <f t="shared" si="7"/>
        <v>0</v>
      </c>
      <c r="CS55" s="10">
        <f t="shared" si="7"/>
        <v>0</v>
      </c>
      <c r="CT55" s="10">
        <f t="shared" si="7"/>
        <v>0</v>
      </c>
      <c r="CU55" s="10">
        <f t="shared" si="7"/>
        <v>0</v>
      </c>
      <c r="CV55" s="10">
        <f t="shared" si="7"/>
        <v>0</v>
      </c>
      <c r="CW55" s="10">
        <f t="shared" si="7"/>
        <v>0</v>
      </c>
      <c r="CX55" s="10">
        <f t="shared" si="7"/>
        <v>0</v>
      </c>
      <c r="CY55" s="10">
        <f t="shared" si="7"/>
        <v>0</v>
      </c>
      <c r="CZ55" s="10">
        <f t="shared" si="7"/>
        <v>0</v>
      </c>
      <c r="DA55" s="10">
        <f t="shared" si="7"/>
        <v>0</v>
      </c>
      <c r="DB55" s="10">
        <f t="shared" si="7"/>
        <v>0</v>
      </c>
      <c r="DC55" s="10">
        <f t="shared" si="7"/>
        <v>0</v>
      </c>
      <c r="DD55" s="10">
        <f t="shared" si="7"/>
        <v>0</v>
      </c>
      <c r="DE55" s="10">
        <f t="shared" si="7"/>
        <v>0</v>
      </c>
      <c r="DF55" s="10">
        <f t="shared" si="7"/>
        <v>0</v>
      </c>
      <c r="DG55" s="10">
        <f t="shared" si="7"/>
        <v>0</v>
      </c>
      <c r="DH55" s="10">
        <f t="shared" si="7"/>
        <v>0</v>
      </c>
      <c r="DI55" s="10">
        <f t="shared" si="7"/>
        <v>0</v>
      </c>
      <c r="DJ55" s="10">
        <f t="shared" si="7"/>
        <v>0</v>
      </c>
      <c r="DK55" s="10">
        <f t="shared" si="7"/>
        <v>0</v>
      </c>
      <c r="DL55" s="10">
        <f t="shared" si="7"/>
        <v>0</v>
      </c>
      <c r="DM55" s="10">
        <f t="shared" si="7"/>
        <v>0</v>
      </c>
      <c r="DN55" s="10">
        <f t="shared" si="7"/>
        <v>0</v>
      </c>
      <c r="DO55" s="10">
        <f t="shared" si="7"/>
        <v>0</v>
      </c>
      <c r="DP55" s="10">
        <f t="shared" si="7"/>
        <v>0</v>
      </c>
      <c r="DQ55" s="10">
        <f t="shared" si="7"/>
        <v>0</v>
      </c>
      <c r="DR55" s="10">
        <f t="shared" si="7"/>
        <v>0</v>
      </c>
      <c r="DS55" s="10">
        <f t="shared" ref="DS55:EY55" si="8">DS54/25%</f>
        <v>0</v>
      </c>
      <c r="DT55" s="10">
        <f t="shared" si="8"/>
        <v>0</v>
      </c>
      <c r="DU55" s="10">
        <f t="shared" si="8"/>
        <v>0</v>
      </c>
      <c r="DV55" s="10">
        <f t="shared" si="8"/>
        <v>0</v>
      </c>
      <c r="DW55" s="10">
        <f t="shared" si="8"/>
        <v>0</v>
      </c>
      <c r="DX55" s="10">
        <f t="shared" si="8"/>
        <v>0</v>
      </c>
      <c r="DY55" s="10">
        <f t="shared" si="8"/>
        <v>0</v>
      </c>
      <c r="DZ55" s="10">
        <f t="shared" si="8"/>
        <v>0</v>
      </c>
      <c r="EA55" s="10">
        <f t="shared" si="8"/>
        <v>0</v>
      </c>
      <c r="EB55" s="10">
        <f t="shared" si="8"/>
        <v>0</v>
      </c>
      <c r="EC55" s="10">
        <f t="shared" si="8"/>
        <v>0</v>
      </c>
      <c r="ED55" s="10">
        <f t="shared" si="8"/>
        <v>0</v>
      </c>
      <c r="EE55" s="10">
        <f t="shared" si="8"/>
        <v>0</v>
      </c>
      <c r="EF55" s="10">
        <f t="shared" si="8"/>
        <v>0</v>
      </c>
      <c r="EG55" s="10">
        <f t="shared" si="8"/>
        <v>0</v>
      </c>
      <c r="EH55" s="10">
        <f t="shared" si="8"/>
        <v>0</v>
      </c>
      <c r="EI55" s="10">
        <f t="shared" si="8"/>
        <v>0</v>
      </c>
      <c r="EJ55" s="10">
        <f t="shared" si="8"/>
        <v>0</v>
      </c>
      <c r="EK55" s="10">
        <f t="shared" si="8"/>
        <v>0</v>
      </c>
      <c r="EL55" s="10">
        <f t="shared" si="8"/>
        <v>0</v>
      </c>
      <c r="EM55" s="10">
        <f t="shared" si="8"/>
        <v>0</v>
      </c>
      <c r="EN55" s="10">
        <f t="shared" si="8"/>
        <v>0</v>
      </c>
      <c r="EO55" s="10">
        <f t="shared" si="8"/>
        <v>0</v>
      </c>
      <c r="EP55" s="10">
        <f t="shared" si="8"/>
        <v>0</v>
      </c>
      <c r="EQ55" s="10">
        <f t="shared" si="8"/>
        <v>0</v>
      </c>
      <c r="ER55" s="10">
        <f t="shared" si="8"/>
        <v>0</v>
      </c>
      <c r="ES55" s="10">
        <f t="shared" si="8"/>
        <v>0</v>
      </c>
      <c r="ET55" s="10">
        <f t="shared" si="8"/>
        <v>0</v>
      </c>
      <c r="EU55" s="10">
        <f t="shared" si="8"/>
        <v>0</v>
      </c>
      <c r="EV55" s="10">
        <f t="shared" si="8"/>
        <v>0</v>
      </c>
      <c r="EW55" s="10">
        <f t="shared" si="8"/>
        <v>0</v>
      </c>
      <c r="EX55" s="10">
        <f t="shared" si="8"/>
        <v>0</v>
      </c>
      <c r="EY55" s="10">
        <f t="shared" si="8"/>
        <v>0</v>
      </c>
      <c r="EZ55" s="10">
        <f t="shared" ref="EZ55:FK55" si="9">EZ54/25%</f>
        <v>0</v>
      </c>
      <c r="FA55" s="10">
        <f t="shared" si="9"/>
        <v>0</v>
      </c>
      <c r="FB55" s="10">
        <f t="shared" si="9"/>
        <v>0</v>
      </c>
      <c r="FC55" s="10">
        <f t="shared" si="9"/>
        <v>0</v>
      </c>
      <c r="FD55" s="10">
        <f t="shared" si="9"/>
        <v>0</v>
      </c>
      <c r="FE55" s="10">
        <f t="shared" si="9"/>
        <v>0</v>
      </c>
      <c r="FF55" s="10">
        <f t="shared" si="9"/>
        <v>0</v>
      </c>
      <c r="FG55" s="10">
        <f t="shared" si="9"/>
        <v>0</v>
      </c>
      <c r="FH55" s="10">
        <f t="shared" si="9"/>
        <v>0</v>
      </c>
      <c r="FI55" s="10">
        <f t="shared" si="9"/>
        <v>0</v>
      </c>
      <c r="FJ55" s="10">
        <f t="shared" si="9"/>
        <v>0</v>
      </c>
      <c r="FK55" s="10">
        <f t="shared" si="9"/>
        <v>0</v>
      </c>
    </row>
    <row r="57" spans="1:167" x14ac:dyDescent="0.25">
      <c r="B57" s="61" t="s">
        <v>811</v>
      </c>
      <c r="C57" s="62"/>
      <c r="D57" s="62"/>
      <c r="E57" s="63"/>
      <c r="F57" s="27"/>
      <c r="G57" s="27"/>
      <c r="H57" s="27"/>
      <c r="I57" s="27"/>
    </row>
    <row r="58" spans="1:167" x14ac:dyDescent="0.25">
      <c r="B58" s="4" t="s">
        <v>812</v>
      </c>
      <c r="C58" s="50" t="s">
        <v>825</v>
      </c>
      <c r="D58" s="48">
        <f>E58/100*25</f>
        <v>0</v>
      </c>
      <c r="E58" s="49">
        <f>(C55+F55+I55+L55+O55)/5</f>
        <v>0</v>
      </c>
    </row>
    <row r="59" spans="1:167" x14ac:dyDescent="0.25">
      <c r="B59" s="4" t="s">
        <v>813</v>
      </c>
      <c r="C59" s="41" t="s">
        <v>825</v>
      </c>
      <c r="D59" s="42">
        <f>E59/100*25</f>
        <v>0</v>
      </c>
      <c r="E59" s="38">
        <f>(D55+G55+J55+M55+P55)/5</f>
        <v>0</v>
      </c>
    </row>
    <row r="60" spans="1:167" x14ac:dyDescent="0.25">
      <c r="B60" s="4" t="s">
        <v>814</v>
      </c>
      <c r="C60" s="41" t="s">
        <v>825</v>
      </c>
      <c r="D60" s="42">
        <f>E60/100*25</f>
        <v>0</v>
      </c>
      <c r="E60" s="38">
        <f>(E55+H55+K55+N55+Q55)/5</f>
        <v>0</v>
      </c>
    </row>
    <row r="61" spans="1:167" x14ac:dyDescent="0.25">
      <c r="B61" s="4"/>
      <c r="C61" s="47"/>
      <c r="D61" s="44">
        <f>SUM(D58:D60)</f>
        <v>0</v>
      </c>
      <c r="E61" s="44">
        <f>SUM(E58:E60)</f>
        <v>0</v>
      </c>
    </row>
    <row r="62" spans="1:167" ht="15" customHeight="1" x14ac:dyDescent="0.25">
      <c r="B62" s="4"/>
      <c r="C62" s="41"/>
      <c r="D62" s="104" t="s">
        <v>56</v>
      </c>
      <c r="E62" s="105"/>
      <c r="F62" s="106" t="s">
        <v>3</v>
      </c>
      <c r="G62" s="107"/>
      <c r="H62" s="108" t="s">
        <v>331</v>
      </c>
      <c r="I62" s="109"/>
    </row>
    <row r="63" spans="1:167" x14ac:dyDescent="0.25">
      <c r="B63" s="4" t="s">
        <v>812</v>
      </c>
      <c r="C63" s="41" t="s">
        <v>826</v>
      </c>
      <c r="D63" s="3">
        <f>E63/100*25</f>
        <v>0</v>
      </c>
      <c r="E63" s="38">
        <f>(R55+U55+X55+AA55+AD55)/5</f>
        <v>0</v>
      </c>
      <c r="F63" s="3">
        <f>G63/100*25</f>
        <v>0</v>
      </c>
      <c r="G63" s="38">
        <f>(AG55+AJ55+AM55+AP55+AS55)/5</f>
        <v>0</v>
      </c>
      <c r="H63" s="3">
        <f>I63/100*25</f>
        <v>0</v>
      </c>
      <c r="I63" s="38">
        <f>(AV55+AY55+BB55+BE55+BH55)/5</f>
        <v>0</v>
      </c>
    </row>
    <row r="64" spans="1:167" x14ac:dyDescent="0.25">
      <c r="B64" s="4" t="s">
        <v>813</v>
      </c>
      <c r="C64" s="41" t="s">
        <v>826</v>
      </c>
      <c r="D64" s="42">
        <f>E64/100*25</f>
        <v>0</v>
      </c>
      <c r="E64" s="38">
        <f>(S55+V55+Y55+AB55+AE55)/5</f>
        <v>0</v>
      </c>
      <c r="F64" s="3">
        <f>G64/100*25</f>
        <v>0</v>
      </c>
      <c r="G64" s="38">
        <f>(AH55+AK55+AN55+AQ55+AT55)/5</f>
        <v>0</v>
      </c>
      <c r="H64" s="3">
        <f>I64/100*25</f>
        <v>0</v>
      </c>
      <c r="I64" s="38">
        <f>(AW55+AZ55+BC55+BF55+BI55)/5</f>
        <v>0</v>
      </c>
    </row>
    <row r="65" spans="2:13" x14ac:dyDescent="0.25">
      <c r="B65" s="4" t="s">
        <v>814</v>
      </c>
      <c r="C65" s="41" t="s">
        <v>826</v>
      </c>
      <c r="D65" s="42">
        <f>E65/100*25</f>
        <v>0</v>
      </c>
      <c r="E65" s="38">
        <f>(T55+W55+Z55+AC55+AF55)/5</f>
        <v>0</v>
      </c>
      <c r="F65" s="3">
        <f>G65/100*25</f>
        <v>0</v>
      </c>
      <c r="G65" s="38">
        <f>(AI55+AL55+AO55+AR55+AU55)/5</f>
        <v>0</v>
      </c>
      <c r="H65" s="3">
        <f>I65/100*25</f>
        <v>0</v>
      </c>
      <c r="I65" s="38">
        <f>(AX55+BA55+BD55+BG55+BJ55)/5</f>
        <v>0</v>
      </c>
    </row>
    <row r="66" spans="2:13" x14ac:dyDescent="0.25">
      <c r="B66" s="4"/>
      <c r="C66" s="41"/>
      <c r="D66" s="40">
        <f t="shared" ref="D66:I66" si="10">SUM(D63:D65)</f>
        <v>0</v>
      </c>
      <c r="E66" s="40">
        <f t="shared" si="10"/>
        <v>0</v>
      </c>
      <c r="F66" s="39">
        <f t="shared" si="10"/>
        <v>0</v>
      </c>
      <c r="G66" s="40">
        <f t="shared" si="10"/>
        <v>0</v>
      </c>
      <c r="H66" s="39">
        <f t="shared" si="10"/>
        <v>0</v>
      </c>
      <c r="I66" s="40">
        <f t="shared" si="10"/>
        <v>0</v>
      </c>
    </row>
    <row r="67" spans="2:13" x14ac:dyDescent="0.25">
      <c r="B67" s="4" t="s">
        <v>812</v>
      </c>
      <c r="C67" s="41" t="s">
        <v>827</v>
      </c>
      <c r="D67" s="3">
        <f>E67/100*25</f>
        <v>0</v>
      </c>
      <c r="E67" s="38">
        <f>(BK55+BN55+BQ55+BT55+BW55)/5</f>
        <v>0</v>
      </c>
      <c r="I67" s="25"/>
    </row>
    <row r="68" spans="2:13" x14ac:dyDescent="0.25">
      <c r="B68" s="4" t="s">
        <v>813</v>
      </c>
      <c r="C68" s="41" t="s">
        <v>827</v>
      </c>
      <c r="D68" s="3">
        <f>E68/100*25</f>
        <v>0</v>
      </c>
      <c r="E68" s="38">
        <f>(BL55+BO55+BR55+BU55+BX55)/5</f>
        <v>0</v>
      </c>
    </row>
    <row r="69" spans="2:13" x14ac:dyDescent="0.25">
      <c r="B69" s="4" t="s">
        <v>814</v>
      </c>
      <c r="C69" s="41" t="s">
        <v>827</v>
      </c>
      <c r="D69" s="3">
        <f>E69/100*25</f>
        <v>0</v>
      </c>
      <c r="E69" s="38">
        <f>(BM55+BP55+BS55+BV55+BY55)/5</f>
        <v>0</v>
      </c>
    </row>
    <row r="70" spans="2:13" x14ac:dyDescent="0.25">
      <c r="B70" s="4"/>
      <c r="C70" s="47"/>
      <c r="D70" s="43">
        <f>SUM(D67:D69)</f>
        <v>0</v>
      </c>
      <c r="E70" s="43">
        <f>SUM(E67:E69)</f>
        <v>0</v>
      </c>
      <c r="F70" s="45"/>
    </row>
    <row r="71" spans="2:13" x14ac:dyDescent="0.25">
      <c r="B71" s="4"/>
      <c r="C71" s="41"/>
      <c r="D71" s="104" t="s">
        <v>159</v>
      </c>
      <c r="E71" s="105"/>
      <c r="F71" s="104" t="s">
        <v>116</v>
      </c>
      <c r="G71" s="105"/>
      <c r="H71" s="108" t="s">
        <v>174</v>
      </c>
      <c r="I71" s="109"/>
      <c r="J71" s="87" t="s">
        <v>186</v>
      </c>
      <c r="K71" s="87"/>
      <c r="L71" s="87" t="s">
        <v>117</v>
      </c>
      <c r="M71" s="87"/>
    </row>
    <row r="72" spans="2:13" x14ac:dyDescent="0.25">
      <c r="B72" s="4" t="s">
        <v>812</v>
      </c>
      <c r="C72" s="41" t="s">
        <v>828</v>
      </c>
      <c r="D72" s="3">
        <f>E72/100*25</f>
        <v>0</v>
      </c>
      <c r="E72" s="38">
        <f>(BZ55+CC55+CF55+CI55+CL55)/5</f>
        <v>0</v>
      </c>
      <c r="F72" s="3">
        <f>G72/100*25</f>
        <v>0</v>
      </c>
      <c r="G72" s="38">
        <f>(CO55+CR55+CU55+CX55+DA55)/5</f>
        <v>0</v>
      </c>
      <c r="H72" s="3">
        <f>I72/100*25</f>
        <v>0</v>
      </c>
      <c r="I72" s="38">
        <f>(DD55+DG55+DJ55+DM55+DP55)/5</f>
        <v>0</v>
      </c>
      <c r="J72" s="3">
        <f>K72/100*25</f>
        <v>0</v>
      </c>
      <c r="K72" s="38">
        <f>(DS55+DV55+DY55+EB55+EE55)/5</f>
        <v>0</v>
      </c>
      <c r="L72" s="3">
        <f>M72/100*25</f>
        <v>0</v>
      </c>
      <c r="M72" s="38">
        <f>(EH55+EK55+EN55+EQ55+ET55)/5</f>
        <v>0</v>
      </c>
    </row>
    <row r="73" spans="2:13" x14ac:dyDescent="0.25">
      <c r="B73" s="4" t="s">
        <v>813</v>
      </c>
      <c r="C73" s="41" t="s">
        <v>828</v>
      </c>
      <c r="D73" s="3">
        <f>E73/100*25</f>
        <v>0</v>
      </c>
      <c r="E73" s="38">
        <f>(CA55+CD55+CG55+CJ55+CM55)/5</f>
        <v>0</v>
      </c>
      <c r="F73" s="3">
        <f>G73/100*25</f>
        <v>0</v>
      </c>
      <c r="G73" s="38">
        <f>(CP55+CS55+CV55+CY55+DB55)/5</f>
        <v>0</v>
      </c>
      <c r="H73" s="3">
        <f>I73/100*25</f>
        <v>0</v>
      </c>
      <c r="I73" s="38">
        <f>(DE55+DH55+DK55+DN55+DQ55)/5</f>
        <v>0</v>
      </c>
      <c r="J73" s="3">
        <f>K73/100*25</f>
        <v>0</v>
      </c>
      <c r="K73" s="38">
        <f>(DT55+DW55+DZ55+EC55+EF55)/5</f>
        <v>0</v>
      </c>
      <c r="L73" s="3">
        <f>M73/100*25</f>
        <v>0</v>
      </c>
      <c r="M73" s="38">
        <f>(EI55+EL55+EO55+ER55+EU55)/5</f>
        <v>0</v>
      </c>
    </row>
    <row r="74" spans="2:13" x14ac:dyDescent="0.25">
      <c r="B74" s="4" t="s">
        <v>814</v>
      </c>
      <c r="C74" s="41" t="s">
        <v>828</v>
      </c>
      <c r="D74" s="3">
        <f>E74/100*25</f>
        <v>0</v>
      </c>
      <c r="E74" s="38">
        <f>(CB55+CE55+CH55+CK55+CN55)/5</f>
        <v>0</v>
      </c>
      <c r="F74" s="3">
        <f>G74/100*25</f>
        <v>0</v>
      </c>
      <c r="G74" s="38">
        <f>(CQ55+CT55+CW55+CZ55+DC55)/5</f>
        <v>0</v>
      </c>
      <c r="H74" s="3">
        <f>I74/100*25</f>
        <v>0</v>
      </c>
      <c r="I74" s="38">
        <f>(DF55+DI55+DL55+DO55+DR55)/5</f>
        <v>0</v>
      </c>
      <c r="J74" s="3">
        <f>K74/100*25</f>
        <v>0</v>
      </c>
      <c r="K74" s="38">
        <f>(DU55+DX55+EA55+ED55+EG55)/5</f>
        <v>0</v>
      </c>
      <c r="L74" s="3">
        <f>M74/100*25</f>
        <v>0</v>
      </c>
      <c r="M74" s="38">
        <f>(EJ55+EM55+EP55+ES55+EV55)/5</f>
        <v>0</v>
      </c>
    </row>
    <row r="75" spans="2:13" x14ac:dyDescent="0.25">
      <c r="B75" s="4"/>
      <c r="C75" s="41"/>
      <c r="D75" s="39">
        <f t="shared" ref="D75:M75" si="11">SUM(D72:D74)</f>
        <v>0</v>
      </c>
      <c r="E75" s="39">
        <f t="shared" si="11"/>
        <v>0</v>
      </c>
      <c r="F75" s="39">
        <f t="shared" si="11"/>
        <v>0</v>
      </c>
      <c r="G75" s="40">
        <f t="shared" si="11"/>
        <v>0</v>
      </c>
      <c r="H75" s="39">
        <f t="shared" si="11"/>
        <v>0</v>
      </c>
      <c r="I75" s="40">
        <f t="shared" si="11"/>
        <v>0</v>
      </c>
      <c r="J75" s="39">
        <f t="shared" si="11"/>
        <v>0</v>
      </c>
      <c r="K75" s="40">
        <f t="shared" si="11"/>
        <v>0</v>
      </c>
      <c r="L75" s="39">
        <f t="shared" si="11"/>
        <v>0</v>
      </c>
      <c r="M75" s="40">
        <f t="shared" si="11"/>
        <v>0</v>
      </c>
    </row>
    <row r="76" spans="2:13" x14ac:dyDescent="0.25">
      <c r="B76" s="4" t="s">
        <v>812</v>
      </c>
      <c r="C76" s="41" t="s">
        <v>829</v>
      </c>
      <c r="D76" s="3">
        <f>E76/100*25</f>
        <v>0</v>
      </c>
      <c r="E76" s="38">
        <f>(EW55+EZ55+FC55+FF55+FI55)/5</f>
        <v>0</v>
      </c>
    </row>
    <row r="77" spans="2:13" x14ac:dyDescent="0.25">
      <c r="B77" s="4" t="s">
        <v>813</v>
      </c>
      <c r="C77" s="41" t="s">
        <v>829</v>
      </c>
      <c r="D77" s="3">
        <f>E77/100*25</f>
        <v>0</v>
      </c>
      <c r="E77" s="38">
        <f>(EX55+FA55+FD55+FG55+FJ55)/5</f>
        <v>0</v>
      </c>
    </row>
    <row r="78" spans="2:13" x14ac:dyDescent="0.25">
      <c r="B78" s="4" t="s">
        <v>814</v>
      </c>
      <c r="C78" s="41" t="s">
        <v>829</v>
      </c>
      <c r="D78" s="3">
        <f>E78/100*25</f>
        <v>0</v>
      </c>
      <c r="E78" s="38">
        <f>(EY55+FB55+FE55+FH55+FK55)/5</f>
        <v>0</v>
      </c>
    </row>
    <row r="79" spans="2:13" x14ac:dyDescent="0.25">
      <c r="B79" s="4"/>
      <c r="C79" s="41"/>
      <c r="D79" s="39">
        <f>SUM(D76:D78)</f>
        <v>0</v>
      </c>
      <c r="E79" s="39">
        <f>SUM(E76:E78)</f>
        <v>0</v>
      </c>
    </row>
  </sheetData>
  <mergeCells count="141">
    <mergeCell ref="FI2:FJ2"/>
    <mergeCell ref="D62:E62"/>
    <mergeCell ref="F62:G62"/>
    <mergeCell ref="H62:I62"/>
    <mergeCell ref="D71:E71"/>
    <mergeCell ref="F71:G71"/>
    <mergeCell ref="H71:I71"/>
    <mergeCell ref="B57:E57"/>
    <mergeCell ref="J71:K71"/>
    <mergeCell ref="L71:M7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54:B54"/>
    <mergeCell ref="A55:B5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9"/>
  <sheetViews>
    <sheetView topLeftCell="A36" workbookViewId="0">
      <selection activeCell="E53" sqref="E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5" t="s">
        <v>0</v>
      </c>
      <c r="B4" s="9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95"/>
      <c r="B5" s="95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95"/>
      <c r="B6" s="9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5"/>
      <c r="B7" s="9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5"/>
      <c r="B8" s="9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5"/>
      <c r="B9" s="9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5"/>
      <c r="B10" s="9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5"/>
      <c r="B11" s="95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95"/>
      <c r="B12" s="95"/>
      <c r="C12" s="76" t="s">
        <v>1052</v>
      </c>
      <c r="D12" s="76"/>
      <c r="E12" s="76"/>
      <c r="F12" s="76" t="s">
        <v>1055</v>
      </c>
      <c r="G12" s="76"/>
      <c r="H12" s="76"/>
      <c r="I12" s="76" t="s">
        <v>1058</v>
      </c>
      <c r="J12" s="76"/>
      <c r="K12" s="76"/>
      <c r="L12" s="76" t="s">
        <v>538</v>
      </c>
      <c r="M12" s="76"/>
      <c r="N12" s="76"/>
      <c r="O12" s="76" t="s">
        <v>1061</v>
      </c>
      <c r="P12" s="76"/>
      <c r="Q12" s="76"/>
      <c r="R12" s="76" t="s">
        <v>1064</v>
      </c>
      <c r="S12" s="76"/>
      <c r="T12" s="76"/>
      <c r="U12" s="76" t="s">
        <v>1068</v>
      </c>
      <c r="V12" s="76"/>
      <c r="W12" s="76"/>
      <c r="X12" s="76" t="s">
        <v>539</v>
      </c>
      <c r="Y12" s="76"/>
      <c r="Z12" s="76"/>
      <c r="AA12" s="76" t="s">
        <v>540</v>
      </c>
      <c r="AB12" s="76"/>
      <c r="AC12" s="76"/>
      <c r="AD12" s="76" t="s">
        <v>541</v>
      </c>
      <c r="AE12" s="76"/>
      <c r="AF12" s="76"/>
      <c r="AG12" s="76" t="s">
        <v>1073</v>
      </c>
      <c r="AH12" s="76"/>
      <c r="AI12" s="76"/>
      <c r="AJ12" s="76" t="s">
        <v>542</v>
      </c>
      <c r="AK12" s="76"/>
      <c r="AL12" s="76"/>
      <c r="AM12" s="76" t="s">
        <v>543</v>
      </c>
      <c r="AN12" s="76"/>
      <c r="AO12" s="76"/>
      <c r="AP12" s="76" t="s">
        <v>544</v>
      </c>
      <c r="AQ12" s="76"/>
      <c r="AR12" s="76"/>
      <c r="AS12" s="76" t="s">
        <v>1076</v>
      </c>
      <c r="AT12" s="76"/>
      <c r="AU12" s="76"/>
      <c r="AV12" s="76" t="s">
        <v>1326</v>
      </c>
      <c r="AW12" s="76"/>
      <c r="AX12" s="76"/>
      <c r="AY12" s="76" t="s">
        <v>545</v>
      </c>
      <c r="AZ12" s="76"/>
      <c r="BA12" s="76"/>
      <c r="BB12" s="76" t="s">
        <v>529</v>
      </c>
      <c r="BC12" s="76"/>
      <c r="BD12" s="76"/>
      <c r="BE12" s="76" t="s">
        <v>546</v>
      </c>
      <c r="BF12" s="76"/>
      <c r="BG12" s="76"/>
      <c r="BH12" s="76" t="s">
        <v>1082</v>
      </c>
      <c r="BI12" s="76"/>
      <c r="BJ12" s="76"/>
      <c r="BK12" s="76" t="s">
        <v>547</v>
      </c>
      <c r="BL12" s="76"/>
      <c r="BM12" s="76"/>
      <c r="BN12" s="76" t="s">
        <v>548</v>
      </c>
      <c r="BO12" s="76"/>
      <c r="BP12" s="76"/>
      <c r="BQ12" s="76" t="s">
        <v>549</v>
      </c>
      <c r="BR12" s="76"/>
      <c r="BS12" s="76"/>
      <c r="BT12" s="76" t="s">
        <v>550</v>
      </c>
      <c r="BU12" s="76"/>
      <c r="BV12" s="76"/>
      <c r="BW12" s="76" t="s">
        <v>1089</v>
      </c>
      <c r="BX12" s="76"/>
      <c r="BY12" s="76"/>
      <c r="BZ12" s="76" t="s">
        <v>557</v>
      </c>
      <c r="CA12" s="76"/>
      <c r="CB12" s="76"/>
      <c r="CC12" s="76" t="s">
        <v>1093</v>
      </c>
      <c r="CD12" s="76"/>
      <c r="CE12" s="76"/>
      <c r="CF12" s="76" t="s">
        <v>558</v>
      </c>
      <c r="CG12" s="76"/>
      <c r="CH12" s="76"/>
      <c r="CI12" s="76" t="s">
        <v>559</v>
      </c>
      <c r="CJ12" s="76"/>
      <c r="CK12" s="76"/>
      <c r="CL12" s="76" t="s">
        <v>560</v>
      </c>
      <c r="CM12" s="76"/>
      <c r="CN12" s="76"/>
      <c r="CO12" s="76" t="s">
        <v>602</v>
      </c>
      <c r="CP12" s="76"/>
      <c r="CQ12" s="76"/>
      <c r="CR12" s="76" t="s">
        <v>599</v>
      </c>
      <c r="CS12" s="76"/>
      <c r="CT12" s="76"/>
      <c r="CU12" s="76" t="s">
        <v>603</v>
      </c>
      <c r="CV12" s="76"/>
      <c r="CW12" s="76"/>
      <c r="CX12" s="76" t="s">
        <v>600</v>
      </c>
      <c r="CY12" s="76"/>
      <c r="CZ12" s="76"/>
      <c r="DA12" s="76" t="s">
        <v>601</v>
      </c>
      <c r="DB12" s="76"/>
      <c r="DC12" s="76"/>
      <c r="DD12" s="76" t="s">
        <v>1105</v>
      </c>
      <c r="DE12" s="76"/>
      <c r="DF12" s="76"/>
      <c r="DG12" s="76" t="s">
        <v>1108</v>
      </c>
      <c r="DH12" s="76"/>
      <c r="DI12" s="76"/>
      <c r="DJ12" s="76" t="s">
        <v>604</v>
      </c>
      <c r="DK12" s="76"/>
      <c r="DL12" s="76"/>
      <c r="DM12" s="76" t="s">
        <v>1112</v>
      </c>
      <c r="DN12" s="76"/>
      <c r="DO12" s="76"/>
      <c r="DP12" s="76" t="s">
        <v>605</v>
      </c>
      <c r="DQ12" s="76"/>
      <c r="DR12" s="76"/>
      <c r="DS12" s="76" t="s">
        <v>606</v>
      </c>
      <c r="DT12" s="76"/>
      <c r="DU12" s="76"/>
      <c r="DV12" s="76" t="s">
        <v>1120</v>
      </c>
      <c r="DW12" s="76"/>
      <c r="DX12" s="76"/>
      <c r="DY12" s="76" t="s">
        <v>607</v>
      </c>
      <c r="DZ12" s="76"/>
      <c r="EA12" s="76"/>
      <c r="EB12" s="76" t="s">
        <v>608</v>
      </c>
      <c r="EC12" s="76"/>
      <c r="ED12" s="76"/>
      <c r="EE12" s="76" t="s">
        <v>609</v>
      </c>
      <c r="EF12" s="76"/>
      <c r="EG12" s="76"/>
      <c r="EH12" s="76" t="s">
        <v>610</v>
      </c>
      <c r="EI12" s="76"/>
      <c r="EJ12" s="76"/>
      <c r="EK12" s="103" t="s">
        <v>611</v>
      </c>
      <c r="EL12" s="103"/>
      <c r="EM12" s="103"/>
      <c r="EN12" s="76" t="s">
        <v>1131</v>
      </c>
      <c r="EO12" s="76"/>
      <c r="EP12" s="76"/>
      <c r="EQ12" s="76" t="s">
        <v>612</v>
      </c>
      <c r="ER12" s="76"/>
      <c r="ES12" s="76"/>
      <c r="ET12" s="76" t="s">
        <v>613</v>
      </c>
      <c r="EU12" s="76"/>
      <c r="EV12" s="76"/>
      <c r="EW12" s="76" t="s">
        <v>1137</v>
      </c>
      <c r="EX12" s="76"/>
      <c r="EY12" s="76"/>
      <c r="EZ12" s="76" t="s">
        <v>615</v>
      </c>
      <c r="FA12" s="76"/>
      <c r="FB12" s="76"/>
      <c r="FC12" s="76" t="s">
        <v>616</v>
      </c>
      <c r="FD12" s="76"/>
      <c r="FE12" s="76"/>
      <c r="FF12" s="76" t="s">
        <v>614</v>
      </c>
      <c r="FG12" s="76"/>
      <c r="FH12" s="76"/>
      <c r="FI12" s="76" t="s">
        <v>1142</v>
      </c>
      <c r="FJ12" s="76"/>
      <c r="FK12" s="76"/>
      <c r="FL12" s="76" t="s">
        <v>617</v>
      </c>
      <c r="FM12" s="76"/>
      <c r="FN12" s="76"/>
      <c r="FO12" s="76" t="s">
        <v>1146</v>
      </c>
      <c r="FP12" s="76"/>
      <c r="FQ12" s="76"/>
      <c r="FR12" s="76" t="s">
        <v>619</v>
      </c>
      <c r="FS12" s="76"/>
      <c r="FT12" s="76"/>
      <c r="FU12" s="103" t="s">
        <v>1329</v>
      </c>
      <c r="FV12" s="103"/>
      <c r="FW12" s="103"/>
      <c r="FX12" s="76" t="s">
        <v>1330</v>
      </c>
      <c r="FY12" s="76"/>
      <c r="FZ12" s="76"/>
      <c r="GA12" s="76" t="s">
        <v>623</v>
      </c>
      <c r="GB12" s="76"/>
      <c r="GC12" s="76"/>
      <c r="GD12" s="76" t="s">
        <v>1152</v>
      </c>
      <c r="GE12" s="76"/>
      <c r="GF12" s="76"/>
      <c r="GG12" s="76" t="s">
        <v>626</v>
      </c>
      <c r="GH12" s="76"/>
      <c r="GI12" s="76"/>
      <c r="GJ12" s="76" t="s">
        <v>1158</v>
      </c>
      <c r="GK12" s="76"/>
      <c r="GL12" s="76"/>
      <c r="GM12" s="76" t="s">
        <v>1162</v>
      </c>
      <c r="GN12" s="76"/>
      <c r="GO12" s="76"/>
      <c r="GP12" s="76" t="s">
        <v>1331</v>
      </c>
      <c r="GQ12" s="76"/>
      <c r="GR12" s="76"/>
    </row>
    <row r="13" spans="1:254" ht="93.75" customHeight="1" x14ac:dyDescent="0.25">
      <c r="A13" s="95"/>
      <c r="B13" s="95"/>
      <c r="C13" s="55" t="s">
        <v>1053</v>
      </c>
      <c r="D13" s="55" t="s">
        <v>1054</v>
      </c>
      <c r="E13" s="55" t="s">
        <v>32</v>
      </c>
      <c r="F13" s="55" t="s">
        <v>502</v>
      </c>
      <c r="G13" s="55" t="s">
        <v>1056</v>
      </c>
      <c r="H13" s="55" t="s">
        <v>1057</v>
      </c>
      <c r="I13" s="55" t="s">
        <v>333</v>
      </c>
      <c r="J13" s="55" t="s">
        <v>1059</v>
      </c>
      <c r="K13" s="55" t="s">
        <v>1060</v>
      </c>
      <c r="L13" s="55" t="s">
        <v>503</v>
      </c>
      <c r="M13" s="55" t="s">
        <v>504</v>
      </c>
      <c r="N13" s="55" t="s">
        <v>505</v>
      </c>
      <c r="O13" s="55" t="s">
        <v>1062</v>
      </c>
      <c r="P13" s="55" t="s">
        <v>1062</v>
      </c>
      <c r="Q13" s="55" t="s">
        <v>1063</v>
      </c>
      <c r="R13" s="55" t="s">
        <v>1065</v>
      </c>
      <c r="S13" s="55" t="s">
        <v>1066</v>
      </c>
      <c r="T13" s="55" t="s">
        <v>1067</v>
      </c>
      <c r="U13" s="55" t="s">
        <v>1069</v>
      </c>
      <c r="V13" s="55" t="s">
        <v>1070</v>
      </c>
      <c r="W13" s="55" t="s">
        <v>1071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1072</v>
      </c>
      <c r="AG13" s="55" t="s">
        <v>515</v>
      </c>
      <c r="AH13" s="55" t="s">
        <v>516</v>
      </c>
      <c r="AI13" s="55" t="s">
        <v>1074</v>
      </c>
      <c r="AJ13" s="55" t="s">
        <v>216</v>
      </c>
      <c r="AK13" s="55" t="s">
        <v>1075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885</v>
      </c>
      <c r="AR13" s="55" t="s">
        <v>245</v>
      </c>
      <c r="AS13" s="55" t="s">
        <v>1077</v>
      </c>
      <c r="AT13" s="55" t="s">
        <v>1078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1079</v>
      </c>
      <c r="BA13" s="55" t="s">
        <v>193</v>
      </c>
      <c r="BB13" s="55" t="s">
        <v>1080</v>
      </c>
      <c r="BC13" s="55" t="s">
        <v>530</v>
      </c>
      <c r="BD13" s="55" t="s">
        <v>1081</v>
      </c>
      <c r="BE13" s="55" t="s">
        <v>84</v>
      </c>
      <c r="BF13" s="55" t="s">
        <v>531</v>
      </c>
      <c r="BG13" s="55" t="s">
        <v>205</v>
      </c>
      <c r="BH13" s="55" t="s">
        <v>1083</v>
      </c>
      <c r="BI13" s="55" t="s">
        <v>1084</v>
      </c>
      <c r="BJ13" s="55" t="s">
        <v>1085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1086</v>
      </c>
      <c r="BQ13" s="55" t="s">
        <v>69</v>
      </c>
      <c r="BR13" s="55" t="s">
        <v>1087</v>
      </c>
      <c r="BS13" s="55" t="s">
        <v>1088</v>
      </c>
      <c r="BT13" s="55" t="s">
        <v>535</v>
      </c>
      <c r="BU13" s="55" t="s">
        <v>536</v>
      </c>
      <c r="BV13" s="55" t="s">
        <v>537</v>
      </c>
      <c r="BW13" s="55" t="s">
        <v>1090</v>
      </c>
      <c r="BX13" s="55" t="s">
        <v>1091</v>
      </c>
      <c r="BY13" s="55" t="s">
        <v>1092</v>
      </c>
      <c r="BZ13" s="55" t="s">
        <v>220</v>
      </c>
      <c r="CA13" s="55" t="s">
        <v>221</v>
      </c>
      <c r="CB13" s="55" t="s">
        <v>551</v>
      </c>
      <c r="CC13" s="55" t="s">
        <v>1094</v>
      </c>
      <c r="CD13" s="55" t="s">
        <v>1095</v>
      </c>
      <c r="CE13" s="55" t="s">
        <v>1096</v>
      </c>
      <c r="CF13" s="55" t="s">
        <v>1097</v>
      </c>
      <c r="CG13" s="55" t="s">
        <v>1098</v>
      </c>
      <c r="CH13" s="55" t="s">
        <v>1099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1100</v>
      </c>
      <c r="CO13" s="55" t="s">
        <v>1101</v>
      </c>
      <c r="CP13" s="55" t="s">
        <v>1102</v>
      </c>
      <c r="CQ13" s="55" t="s">
        <v>1103</v>
      </c>
      <c r="CR13" s="55" t="s">
        <v>233</v>
      </c>
      <c r="CS13" s="55" t="s">
        <v>1104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1106</v>
      </c>
      <c r="DF13" s="55" t="s">
        <v>1107</v>
      </c>
      <c r="DG13" s="55" t="s">
        <v>574</v>
      </c>
      <c r="DH13" s="55" t="s">
        <v>575</v>
      </c>
      <c r="DI13" s="55" t="s">
        <v>1109</v>
      </c>
      <c r="DJ13" s="55" t="s">
        <v>1110</v>
      </c>
      <c r="DK13" s="55" t="s">
        <v>571</v>
      </c>
      <c r="DL13" s="55" t="s">
        <v>1111</v>
      </c>
      <c r="DM13" s="55" t="s">
        <v>572</v>
      </c>
      <c r="DN13" s="55" t="s">
        <v>1113</v>
      </c>
      <c r="DO13" s="55" t="s">
        <v>1114</v>
      </c>
      <c r="DP13" s="55" t="s">
        <v>573</v>
      </c>
      <c r="DQ13" s="55" t="s">
        <v>1115</v>
      </c>
      <c r="DR13" s="55" t="s">
        <v>1116</v>
      </c>
      <c r="DS13" s="55" t="s">
        <v>1117</v>
      </c>
      <c r="DT13" s="55" t="s">
        <v>1118</v>
      </c>
      <c r="DU13" s="55" t="s">
        <v>1119</v>
      </c>
      <c r="DV13" s="55" t="s">
        <v>1121</v>
      </c>
      <c r="DW13" s="55" t="s">
        <v>1122</v>
      </c>
      <c r="DX13" s="55" t="s">
        <v>1327</v>
      </c>
      <c r="DY13" s="55" t="s">
        <v>1123</v>
      </c>
      <c r="DZ13" s="55" t="s">
        <v>1328</v>
      </c>
      <c r="EA13" s="55" t="s">
        <v>1124</v>
      </c>
      <c r="EB13" s="55" t="s">
        <v>577</v>
      </c>
      <c r="EC13" s="55" t="s">
        <v>578</v>
      </c>
      <c r="ED13" s="55" t="s">
        <v>1125</v>
      </c>
      <c r="EE13" s="55" t="s">
        <v>405</v>
      </c>
      <c r="EF13" s="55" t="s">
        <v>579</v>
      </c>
      <c r="EG13" s="55" t="s">
        <v>1126</v>
      </c>
      <c r="EH13" s="55" t="s">
        <v>580</v>
      </c>
      <c r="EI13" s="55" t="s">
        <v>581</v>
      </c>
      <c r="EJ13" s="55" t="s">
        <v>1127</v>
      </c>
      <c r="EK13" s="55" t="s">
        <v>1128</v>
      </c>
      <c r="EL13" s="55" t="s">
        <v>1129</v>
      </c>
      <c r="EM13" s="55" t="s">
        <v>1130</v>
      </c>
      <c r="EN13" s="55" t="s">
        <v>582</v>
      </c>
      <c r="EO13" s="55" t="s">
        <v>583</v>
      </c>
      <c r="EP13" s="55" t="s">
        <v>1132</v>
      </c>
      <c r="EQ13" s="55" t="s">
        <v>584</v>
      </c>
      <c r="ER13" s="55" t="s">
        <v>585</v>
      </c>
      <c r="ES13" s="55" t="s">
        <v>1133</v>
      </c>
      <c r="ET13" s="55" t="s">
        <v>1134</v>
      </c>
      <c r="EU13" s="55" t="s">
        <v>1135</v>
      </c>
      <c r="EV13" s="55" t="s">
        <v>1136</v>
      </c>
      <c r="EW13" s="55" t="s">
        <v>1138</v>
      </c>
      <c r="EX13" s="55" t="s">
        <v>1139</v>
      </c>
      <c r="EY13" s="55" t="s">
        <v>1140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1141</v>
      </c>
      <c r="FF13" s="55" t="s">
        <v>586</v>
      </c>
      <c r="FG13" s="55" t="s">
        <v>587</v>
      </c>
      <c r="FH13" s="55" t="s">
        <v>588</v>
      </c>
      <c r="FI13" s="55" t="s">
        <v>1143</v>
      </c>
      <c r="FJ13" s="55" t="s">
        <v>1144</v>
      </c>
      <c r="FK13" s="55" t="s">
        <v>1145</v>
      </c>
      <c r="FL13" s="55" t="s">
        <v>591</v>
      </c>
      <c r="FM13" s="55" t="s">
        <v>592</v>
      </c>
      <c r="FN13" s="55" t="s">
        <v>593</v>
      </c>
      <c r="FO13" s="55" t="s">
        <v>1147</v>
      </c>
      <c r="FP13" s="55" t="s">
        <v>1148</v>
      </c>
      <c r="FQ13" s="55" t="s">
        <v>1149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1150</v>
      </c>
      <c r="FZ13" s="55" t="s">
        <v>1151</v>
      </c>
      <c r="GA13" s="55" t="s">
        <v>620</v>
      </c>
      <c r="GB13" s="55" t="s">
        <v>621</v>
      </c>
      <c r="GC13" s="55" t="s">
        <v>622</v>
      </c>
      <c r="GD13" s="55" t="s">
        <v>1153</v>
      </c>
      <c r="GE13" s="55" t="s">
        <v>1154</v>
      </c>
      <c r="GF13" s="55" t="s">
        <v>1155</v>
      </c>
      <c r="GG13" s="55" t="s">
        <v>627</v>
      </c>
      <c r="GH13" s="55" t="s">
        <v>1156</v>
      </c>
      <c r="GI13" s="55" t="s">
        <v>1157</v>
      </c>
      <c r="GJ13" s="55" t="s">
        <v>1159</v>
      </c>
      <c r="GK13" s="55" t="s">
        <v>1160</v>
      </c>
      <c r="GL13" s="55" t="s">
        <v>1161</v>
      </c>
      <c r="GM13" s="55" t="s">
        <v>628</v>
      </c>
      <c r="GN13" s="55" t="s">
        <v>629</v>
      </c>
      <c r="GO13" s="55" t="s">
        <v>630</v>
      </c>
      <c r="GP13" s="55" t="s">
        <v>1163</v>
      </c>
      <c r="GQ13" s="55" t="s">
        <v>1164</v>
      </c>
      <c r="GR13" s="55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0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0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75" x14ac:dyDescent="0.25">
      <c r="A22" s="2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75" x14ac:dyDescent="0.25">
      <c r="A23" s="20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2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2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20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2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2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20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2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2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20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2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2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20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2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75" x14ac:dyDescent="0.25">
      <c r="A37" s="2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75" x14ac:dyDescent="0.25">
      <c r="A38" s="20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ht="15.75" x14ac:dyDescent="0.25">
      <c r="A39" s="2">
        <v>26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ht="15.75" x14ac:dyDescent="0.25">
      <c r="A40" s="2">
        <v>27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ht="15.75" x14ac:dyDescent="0.25">
      <c r="A41" s="20">
        <v>28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ht="15.75" x14ac:dyDescent="0.25">
      <c r="A42" s="2">
        <v>29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ht="15.75" x14ac:dyDescent="0.25">
      <c r="A43" s="2">
        <v>30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ht="15.75" x14ac:dyDescent="0.25">
      <c r="A44" s="20">
        <v>31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 ht="15.75" x14ac:dyDescent="0.25">
      <c r="A45" s="2">
        <v>32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 ht="15.75" x14ac:dyDescent="0.25">
      <c r="A46" s="2">
        <v>33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 ht="15.75" x14ac:dyDescent="0.25">
      <c r="A47" s="20">
        <v>34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 ht="15.75" x14ac:dyDescent="0.25">
      <c r="A48" s="2">
        <v>35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ht="15.75" x14ac:dyDescent="0.25">
      <c r="A49" s="2">
        <v>36</v>
      </c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ht="15.75" x14ac:dyDescent="0.25">
      <c r="A50" s="20">
        <v>37</v>
      </c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ht="15.75" x14ac:dyDescent="0.25">
      <c r="A51" s="2">
        <v>38</v>
      </c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ht="15.75" x14ac:dyDescent="0.25">
      <c r="A52" s="2">
        <v>39</v>
      </c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ht="15.75" x14ac:dyDescent="0.25">
      <c r="A53" s="20">
        <v>40</v>
      </c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x14ac:dyDescent="0.25">
      <c r="A54" s="77" t="s">
        <v>278</v>
      </c>
      <c r="B54" s="78"/>
      <c r="C54" s="3">
        <f>SUM(C14:C53)</f>
        <v>0</v>
      </c>
      <c r="D54" s="3">
        <f t="shared" ref="D54:BO54" si="0">SUM(D14:D53)</f>
        <v>0</v>
      </c>
      <c r="E54" s="3">
        <f t="shared" si="0"/>
        <v>0</v>
      </c>
      <c r="F54" s="3">
        <f t="shared" si="0"/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EA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  <c r="DP54" s="3">
        <f t="shared" si="1"/>
        <v>0</v>
      </c>
      <c r="DQ54" s="3">
        <f t="shared" si="1"/>
        <v>0</v>
      </c>
      <c r="DR54" s="3">
        <f t="shared" si="1"/>
        <v>0</v>
      </c>
      <c r="DS54" s="3">
        <f t="shared" si="1"/>
        <v>0</v>
      </c>
      <c r="DT54" s="3">
        <f t="shared" si="1"/>
        <v>0</v>
      </c>
      <c r="DU54" s="3">
        <f t="shared" si="1"/>
        <v>0</v>
      </c>
      <c r="DV54" s="3">
        <f t="shared" si="1"/>
        <v>0</v>
      </c>
      <c r="DW54" s="3">
        <f t="shared" si="1"/>
        <v>0</v>
      </c>
      <c r="DX54" s="3">
        <f t="shared" si="1"/>
        <v>0</v>
      </c>
      <c r="DY54" s="3">
        <f t="shared" si="1"/>
        <v>0</v>
      </c>
      <c r="DZ54" s="3">
        <f t="shared" si="1"/>
        <v>0</v>
      </c>
      <c r="EA54" s="3">
        <f t="shared" si="1"/>
        <v>0</v>
      </c>
      <c r="EB54" s="3">
        <f t="shared" ref="EB54:GM54" si="2">SUM(EB14:EB53)</f>
        <v>0</v>
      </c>
      <c r="EC54" s="3">
        <f t="shared" si="2"/>
        <v>0</v>
      </c>
      <c r="ED54" s="3">
        <f t="shared" si="2"/>
        <v>0</v>
      </c>
      <c r="EE54" s="3">
        <f t="shared" si="2"/>
        <v>0</v>
      </c>
      <c r="EF54" s="3">
        <f t="shared" si="2"/>
        <v>0</v>
      </c>
      <c r="EG54" s="3">
        <f t="shared" si="2"/>
        <v>0</v>
      </c>
      <c r="EH54" s="3">
        <f t="shared" si="2"/>
        <v>0</v>
      </c>
      <c r="EI54" s="3">
        <f t="shared" si="2"/>
        <v>0</v>
      </c>
      <c r="EJ54" s="3">
        <f t="shared" si="2"/>
        <v>0</v>
      </c>
      <c r="EK54" s="3">
        <f t="shared" si="2"/>
        <v>0</v>
      </c>
      <c r="EL54" s="3">
        <f t="shared" si="2"/>
        <v>0</v>
      </c>
      <c r="EM54" s="3">
        <f t="shared" si="2"/>
        <v>0</v>
      </c>
      <c r="EN54" s="3">
        <f t="shared" si="2"/>
        <v>0</v>
      </c>
      <c r="EO54" s="3">
        <f t="shared" si="2"/>
        <v>0</v>
      </c>
      <c r="EP54" s="3">
        <f t="shared" si="2"/>
        <v>0</v>
      </c>
      <c r="EQ54" s="3">
        <f t="shared" si="2"/>
        <v>0</v>
      </c>
      <c r="ER54" s="3">
        <f t="shared" si="2"/>
        <v>0</v>
      </c>
      <c r="ES54" s="3">
        <f t="shared" si="2"/>
        <v>0</v>
      </c>
      <c r="ET54" s="3">
        <f t="shared" si="2"/>
        <v>0</v>
      </c>
      <c r="EU54" s="3">
        <f t="shared" si="2"/>
        <v>0</v>
      </c>
      <c r="EV54" s="3">
        <f t="shared" si="2"/>
        <v>0</v>
      </c>
      <c r="EW54" s="3">
        <f t="shared" si="2"/>
        <v>0</v>
      </c>
      <c r="EX54" s="3">
        <f t="shared" si="2"/>
        <v>0</v>
      </c>
      <c r="EY54" s="3">
        <f t="shared" si="2"/>
        <v>0</v>
      </c>
      <c r="EZ54" s="3">
        <f t="shared" si="2"/>
        <v>0</v>
      </c>
      <c r="FA54" s="3">
        <f t="shared" si="2"/>
        <v>0</v>
      </c>
      <c r="FB54" s="3">
        <f t="shared" si="2"/>
        <v>0</v>
      </c>
      <c r="FC54" s="3">
        <f t="shared" si="2"/>
        <v>0</v>
      </c>
      <c r="FD54" s="3">
        <f t="shared" si="2"/>
        <v>0</v>
      </c>
      <c r="FE54" s="3">
        <f t="shared" si="2"/>
        <v>0</v>
      </c>
      <c r="FF54" s="3">
        <f t="shared" si="2"/>
        <v>0</v>
      </c>
      <c r="FG54" s="3">
        <f t="shared" si="2"/>
        <v>0</v>
      </c>
      <c r="FH54" s="3">
        <f t="shared" si="2"/>
        <v>0</v>
      </c>
      <c r="FI54" s="3">
        <f t="shared" si="2"/>
        <v>0</v>
      </c>
      <c r="FJ54" s="3">
        <f t="shared" si="2"/>
        <v>0</v>
      </c>
      <c r="FK54" s="3">
        <f t="shared" si="2"/>
        <v>0</v>
      </c>
      <c r="FL54" s="3">
        <f t="shared" si="2"/>
        <v>0</v>
      </c>
      <c r="FM54" s="3">
        <f t="shared" si="2"/>
        <v>0</v>
      </c>
      <c r="FN54" s="3">
        <f t="shared" si="2"/>
        <v>0</v>
      </c>
      <c r="FO54" s="3">
        <f t="shared" si="2"/>
        <v>0</v>
      </c>
      <c r="FP54" s="3">
        <f t="shared" si="2"/>
        <v>0</v>
      </c>
      <c r="FQ54" s="3">
        <f t="shared" si="2"/>
        <v>0</v>
      </c>
      <c r="FR54" s="3">
        <f t="shared" si="2"/>
        <v>0</v>
      </c>
      <c r="FS54" s="3">
        <f t="shared" si="2"/>
        <v>0</v>
      </c>
      <c r="FT54" s="3">
        <f t="shared" si="2"/>
        <v>0</v>
      </c>
      <c r="FU54" s="3">
        <f t="shared" si="2"/>
        <v>0</v>
      </c>
      <c r="FV54" s="3">
        <f t="shared" si="2"/>
        <v>0</v>
      </c>
      <c r="FW54" s="3">
        <f t="shared" si="2"/>
        <v>0</v>
      </c>
      <c r="FX54" s="3">
        <f t="shared" si="2"/>
        <v>0</v>
      </c>
      <c r="FY54" s="3">
        <f t="shared" si="2"/>
        <v>0</v>
      </c>
      <c r="FZ54" s="3">
        <f t="shared" si="2"/>
        <v>0</v>
      </c>
      <c r="GA54" s="3">
        <f t="shared" si="2"/>
        <v>0</v>
      </c>
      <c r="GB54" s="3">
        <f t="shared" si="2"/>
        <v>0</v>
      </c>
      <c r="GC54" s="3">
        <f t="shared" si="2"/>
        <v>0</v>
      </c>
      <c r="GD54" s="3">
        <f t="shared" si="2"/>
        <v>0</v>
      </c>
      <c r="GE54" s="3">
        <f t="shared" si="2"/>
        <v>0</v>
      </c>
      <c r="GF54" s="3">
        <f t="shared" si="2"/>
        <v>0</v>
      </c>
      <c r="GG54" s="3">
        <f t="shared" si="2"/>
        <v>0</v>
      </c>
      <c r="GH54" s="3">
        <f t="shared" si="2"/>
        <v>0</v>
      </c>
      <c r="GI54" s="3">
        <f t="shared" si="2"/>
        <v>0</v>
      </c>
      <c r="GJ54" s="3">
        <f t="shared" si="2"/>
        <v>0</v>
      </c>
      <c r="GK54" s="3">
        <f t="shared" si="2"/>
        <v>0</v>
      </c>
      <c r="GL54" s="3">
        <f t="shared" si="2"/>
        <v>0</v>
      </c>
      <c r="GM54" s="3">
        <f t="shared" si="2"/>
        <v>0</v>
      </c>
      <c r="GN54" s="3">
        <f t="shared" ref="GN54:GR54" si="3">SUM(GN14:GN53)</f>
        <v>0</v>
      </c>
      <c r="GO54" s="3">
        <f t="shared" si="3"/>
        <v>0</v>
      </c>
      <c r="GP54" s="3">
        <f t="shared" si="3"/>
        <v>0</v>
      </c>
      <c r="GQ54" s="3">
        <f t="shared" si="3"/>
        <v>0</v>
      </c>
      <c r="GR54" s="3">
        <f t="shared" si="3"/>
        <v>0</v>
      </c>
    </row>
    <row r="55" spans="1:200" ht="37.5" customHeight="1" x14ac:dyDescent="0.25">
      <c r="A55" s="79" t="s">
        <v>842</v>
      </c>
      <c r="B55" s="80"/>
      <c r="C55" s="10">
        <f>C54/25%</f>
        <v>0</v>
      </c>
      <c r="D55" s="10">
        <f t="shared" ref="D55:T55" si="4">D54/25%</f>
        <v>0</v>
      </c>
      <c r="E55" s="10">
        <f t="shared" si="4"/>
        <v>0</v>
      </c>
      <c r="F55" s="10">
        <f t="shared" si="4"/>
        <v>0</v>
      </c>
      <c r="G55" s="10">
        <f t="shared" si="4"/>
        <v>0</v>
      </c>
      <c r="H55" s="10">
        <f t="shared" si="4"/>
        <v>0</v>
      </c>
      <c r="I55" s="10">
        <f t="shared" si="4"/>
        <v>0</v>
      </c>
      <c r="J55" s="10">
        <f t="shared" si="4"/>
        <v>0</v>
      </c>
      <c r="K55" s="10">
        <f t="shared" si="4"/>
        <v>0</v>
      </c>
      <c r="L55" s="10">
        <f t="shared" si="4"/>
        <v>0</v>
      </c>
      <c r="M55" s="10">
        <f t="shared" si="4"/>
        <v>0</v>
      </c>
      <c r="N55" s="10">
        <f t="shared" si="4"/>
        <v>0</v>
      </c>
      <c r="O55" s="10">
        <f t="shared" si="4"/>
        <v>0</v>
      </c>
      <c r="P55" s="10">
        <f t="shared" si="4"/>
        <v>0</v>
      </c>
      <c r="Q55" s="10">
        <f t="shared" si="4"/>
        <v>0</v>
      </c>
      <c r="R55" s="10">
        <f t="shared" si="4"/>
        <v>0</v>
      </c>
      <c r="S55" s="10">
        <f t="shared" si="4"/>
        <v>0</v>
      </c>
      <c r="T55" s="10">
        <f t="shared" si="4"/>
        <v>0</v>
      </c>
      <c r="U55" s="10">
        <f t="shared" ref="U55:BV55" si="5">U54/25%</f>
        <v>0</v>
      </c>
      <c r="V55" s="10">
        <f t="shared" si="5"/>
        <v>0</v>
      </c>
      <c r="W55" s="10">
        <f t="shared" si="5"/>
        <v>0</v>
      </c>
      <c r="X55" s="10">
        <f t="shared" si="5"/>
        <v>0</v>
      </c>
      <c r="Y55" s="10">
        <f t="shared" si="5"/>
        <v>0</v>
      </c>
      <c r="Z55" s="10">
        <f t="shared" si="5"/>
        <v>0</v>
      </c>
      <c r="AA55" s="10">
        <f t="shared" si="5"/>
        <v>0</v>
      </c>
      <c r="AB55" s="10">
        <f t="shared" si="5"/>
        <v>0</v>
      </c>
      <c r="AC55" s="10">
        <f t="shared" si="5"/>
        <v>0</v>
      </c>
      <c r="AD55" s="10">
        <f t="shared" si="5"/>
        <v>0</v>
      </c>
      <c r="AE55" s="10">
        <f t="shared" si="5"/>
        <v>0</v>
      </c>
      <c r="AF55" s="10">
        <f t="shared" si="5"/>
        <v>0</v>
      </c>
      <c r="AG55" s="10">
        <f t="shared" si="5"/>
        <v>0</v>
      </c>
      <c r="AH55" s="10">
        <f t="shared" si="5"/>
        <v>0</v>
      </c>
      <c r="AI55" s="10">
        <f t="shared" si="5"/>
        <v>0</v>
      </c>
      <c r="AJ55" s="10">
        <f t="shared" si="5"/>
        <v>0</v>
      </c>
      <c r="AK55" s="10">
        <f t="shared" si="5"/>
        <v>0</v>
      </c>
      <c r="AL55" s="10">
        <f t="shared" si="5"/>
        <v>0</v>
      </c>
      <c r="AM55" s="10">
        <f t="shared" si="5"/>
        <v>0</v>
      </c>
      <c r="AN55" s="10">
        <f t="shared" si="5"/>
        <v>0</v>
      </c>
      <c r="AO55" s="10">
        <f t="shared" si="5"/>
        <v>0</v>
      </c>
      <c r="AP55" s="10">
        <f t="shared" si="5"/>
        <v>0</v>
      </c>
      <c r="AQ55" s="10">
        <f t="shared" si="5"/>
        <v>0</v>
      </c>
      <c r="AR55" s="10">
        <f t="shared" si="5"/>
        <v>0</v>
      </c>
      <c r="AS55" s="10">
        <f t="shared" si="5"/>
        <v>0</v>
      </c>
      <c r="AT55" s="10">
        <f t="shared" si="5"/>
        <v>0</v>
      </c>
      <c r="AU55" s="10">
        <f t="shared" si="5"/>
        <v>0</v>
      </c>
      <c r="AV55" s="10">
        <f t="shared" si="5"/>
        <v>0</v>
      </c>
      <c r="AW55" s="10">
        <f t="shared" si="5"/>
        <v>0</v>
      </c>
      <c r="AX55" s="10">
        <f t="shared" si="5"/>
        <v>0</v>
      </c>
      <c r="AY55" s="10">
        <f t="shared" si="5"/>
        <v>0</v>
      </c>
      <c r="AZ55" s="10">
        <f t="shared" si="5"/>
        <v>0</v>
      </c>
      <c r="BA55" s="10">
        <f t="shared" si="5"/>
        <v>0</v>
      </c>
      <c r="BB55" s="10">
        <f t="shared" si="5"/>
        <v>0</v>
      </c>
      <c r="BC55" s="10">
        <f t="shared" si="5"/>
        <v>0</v>
      </c>
      <c r="BD55" s="10">
        <f t="shared" si="5"/>
        <v>0</v>
      </c>
      <c r="BE55" s="10">
        <f t="shared" si="5"/>
        <v>0</v>
      </c>
      <c r="BF55" s="10">
        <f t="shared" si="5"/>
        <v>0</v>
      </c>
      <c r="BG55" s="10">
        <f t="shared" si="5"/>
        <v>0</v>
      </c>
      <c r="BH55" s="10">
        <f t="shared" si="5"/>
        <v>0</v>
      </c>
      <c r="BI55" s="10">
        <f t="shared" si="5"/>
        <v>0</v>
      </c>
      <c r="BJ55" s="10">
        <f t="shared" si="5"/>
        <v>0</v>
      </c>
      <c r="BK55" s="10">
        <f t="shared" si="5"/>
        <v>0</v>
      </c>
      <c r="BL55" s="10">
        <f t="shared" si="5"/>
        <v>0</v>
      </c>
      <c r="BM55" s="10">
        <f t="shared" si="5"/>
        <v>0</v>
      </c>
      <c r="BN55" s="10">
        <f t="shared" si="5"/>
        <v>0</v>
      </c>
      <c r="BO55" s="10">
        <f t="shared" si="5"/>
        <v>0</v>
      </c>
      <c r="BP55" s="10">
        <f t="shared" si="5"/>
        <v>0</v>
      </c>
      <c r="BQ55" s="10">
        <f t="shared" si="5"/>
        <v>0</v>
      </c>
      <c r="BR55" s="10">
        <f t="shared" si="5"/>
        <v>0</v>
      </c>
      <c r="BS55" s="10">
        <f t="shared" si="5"/>
        <v>0</v>
      </c>
      <c r="BT55" s="10">
        <f t="shared" si="5"/>
        <v>0</v>
      </c>
      <c r="BU55" s="10">
        <f t="shared" si="5"/>
        <v>0</v>
      </c>
      <c r="BV55" s="10">
        <f t="shared" si="5"/>
        <v>0</v>
      </c>
      <c r="BW55" s="10">
        <f t="shared" ref="BW55:CA55" si="6">BW54/25%</f>
        <v>0</v>
      </c>
      <c r="BX55" s="10">
        <f t="shared" si="6"/>
        <v>0</v>
      </c>
      <c r="BY55" s="10">
        <f t="shared" si="6"/>
        <v>0</v>
      </c>
      <c r="BZ55" s="10">
        <f t="shared" si="6"/>
        <v>0</v>
      </c>
      <c r="CA55" s="10">
        <f t="shared" si="6"/>
        <v>0</v>
      </c>
      <c r="CB55" s="10">
        <f t="shared" ref="CB55:DR55" si="7">CB54/25%</f>
        <v>0</v>
      </c>
      <c r="CC55" s="10">
        <f t="shared" si="7"/>
        <v>0</v>
      </c>
      <c r="CD55" s="10">
        <f t="shared" si="7"/>
        <v>0</v>
      </c>
      <c r="CE55" s="10">
        <f t="shared" si="7"/>
        <v>0</v>
      </c>
      <c r="CF55" s="10">
        <f t="shared" si="7"/>
        <v>0</v>
      </c>
      <c r="CG55" s="10">
        <f t="shared" si="7"/>
        <v>0</v>
      </c>
      <c r="CH55" s="10">
        <f t="shared" si="7"/>
        <v>0</v>
      </c>
      <c r="CI55" s="10">
        <f t="shared" si="7"/>
        <v>0</v>
      </c>
      <c r="CJ55" s="10">
        <f t="shared" si="7"/>
        <v>0</v>
      </c>
      <c r="CK55" s="10">
        <f t="shared" si="7"/>
        <v>0</v>
      </c>
      <c r="CL55" s="10">
        <f t="shared" si="7"/>
        <v>0</v>
      </c>
      <c r="CM55" s="10">
        <f t="shared" si="7"/>
        <v>0</v>
      </c>
      <c r="CN55" s="10">
        <f t="shared" si="7"/>
        <v>0</v>
      </c>
      <c r="CO55" s="10">
        <f t="shared" si="7"/>
        <v>0</v>
      </c>
      <c r="CP55" s="10">
        <f t="shared" si="7"/>
        <v>0</v>
      </c>
      <c r="CQ55" s="10">
        <f t="shared" si="7"/>
        <v>0</v>
      </c>
      <c r="CR55" s="10">
        <f t="shared" si="7"/>
        <v>0</v>
      </c>
      <c r="CS55" s="10">
        <f t="shared" si="7"/>
        <v>0</v>
      </c>
      <c r="CT55" s="10">
        <f t="shared" si="7"/>
        <v>0</v>
      </c>
      <c r="CU55" s="10">
        <f t="shared" si="7"/>
        <v>0</v>
      </c>
      <c r="CV55" s="10">
        <f t="shared" si="7"/>
        <v>0</v>
      </c>
      <c r="CW55" s="10">
        <f t="shared" si="7"/>
        <v>0</v>
      </c>
      <c r="CX55" s="10">
        <f t="shared" si="7"/>
        <v>0</v>
      </c>
      <c r="CY55" s="10">
        <f t="shared" si="7"/>
        <v>0</v>
      </c>
      <c r="CZ55" s="10">
        <f t="shared" si="7"/>
        <v>0</v>
      </c>
      <c r="DA55" s="10">
        <f t="shared" si="7"/>
        <v>0</v>
      </c>
      <c r="DB55" s="10">
        <f t="shared" si="7"/>
        <v>0</v>
      </c>
      <c r="DC55" s="10">
        <f t="shared" si="7"/>
        <v>0</v>
      </c>
      <c r="DD55" s="10">
        <f t="shared" si="7"/>
        <v>0</v>
      </c>
      <c r="DE55" s="10">
        <f t="shared" si="7"/>
        <v>0</v>
      </c>
      <c r="DF55" s="10">
        <f t="shared" si="7"/>
        <v>0</v>
      </c>
      <c r="DG55" s="10">
        <f t="shared" si="7"/>
        <v>0</v>
      </c>
      <c r="DH55" s="10">
        <f t="shared" si="7"/>
        <v>0</v>
      </c>
      <c r="DI55" s="10">
        <f t="shared" si="7"/>
        <v>0</v>
      </c>
      <c r="DJ55" s="10">
        <f t="shared" si="7"/>
        <v>0</v>
      </c>
      <c r="DK55" s="10">
        <f t="shared" si="7"/>
        <v>0</v>
      </c>
      <c r="DL55" s="10">
        <f t="shared" si="7"/>
        <v>0</v>
      </c>
      <c r="DM55" s="10">
        <f t="shared" si="7"/>
        <v>0</v>
      </c>
      <c r="DN55" s="10">
        <f t="shared" si="7"/>
        <v>0</v>
      </c>
      <c r="DO55" s="10">
        <f t="shared" si="7"/>
        <v>0</v>
      </c>
      <c r="DP55" s="10">
        <f t="shared" si="7"/>
        <v>0</v>
      </c>
      <c r="DQ55" s="10">
        <f t="shared" si="7"/>
        <v>0</v>
      </c>
      <c r="DR55" s="10">
        <f t="shared" si="7"/>
        <v>0</v>
      </c>
      <c r="DS55" s="10">
        <f t="shared" ref="DS55:FZ55" si="8">DS54/25%</f>
        <v>0</v>
      </c>
      <c r="DT55" s="10">
        <f t="shared" si="8"/>
        <v>0</v>
      </c>
      <c r="DU55" s="10">
        <f t="shared" si="8"/>
        <v>0</v>
      </c>
      <c r="DV55" s="10">
        <f t="shared" si="8"/>
        <v>0</v>
      </c>
      <c r="DW55" s="10">
        <f t="shared" si="8"/>
        <v>0</v>
      </c>
      <c r="DX55" s="10">
        <f t="shared" si="8"/>
        <v>0</v>
      </c>
      <c r="DY55" s="10">
        <f t="shared" si="8"/>
        <v>0</v>
      </c>
      <c r="DZ55" s="10">
        <f t="shared" si="8"/>
        <v>0</v>
      </c>
      <c r="EA55" s="10">
        <f t="shared" si="8"/>
        <v>0</v>
      </c>
      <c r="EB55" s="10">
        <f t="shared" si="8"/>
        <v>0</v>
      </c>
      <c r="EC55" s="10">
        <f t="shared" si="8"/>
        <v>0</v>
      </c>
      <c r="ED55" s="10">
        <f t="shared" si="8"/>
        <v>0</v>
      </c>
      <c r="EE55" s="10">
        <f t="shared" si="8"/>
        <v>0</v>
      </c>
      <c r="EF55" s="10">
        <f t="shared" si="8"/>
        <v>0</v>
      </c>
      <c r="EG55" s="10">
        <f t="shared" si="8"/>
        <v>0</v>
      </c>
      <c r="EH55" s="10">
        <f t="shared" si="8"/>
        <v>0</v>
      </c>
      <c r="EI55" s="10">
        <f t="shared" si="8"/>
        <v>0</v>
      </c>
      <c r="EJ55" s="10">
        <f t="shared" si="8"/>
        <v>0</v>
      </c>
      <c r="EK55" s="10">
        <f t="shared" si="8"/>
        <v>0</v>
      </c>
      <c r="EL55" s="10">
        <f t="shared" si="8"/>
        <v>0</v>
      </c>
      <c r="EM55" s="10">
        <f t="shared" si="8"/>
        <v>0</v>
      </c>
      <c r="EN55" s="10">
        <f t="shared" si="8"/>
        <v>0</v>
      </c>
      <c r="EO55" s="10">
        <f t="shared" si="8"/>
        <v>0</v>
      </c>
      <c r="EP55" s="10">
        <f t="shared" si="8"/>
        <v>0</v>
      </c>
      <c r="EQ55" s="10">
        <f t="shared" si="8"/>
        <v>0</v>
      </c>
      <c r="ER55" s="10">
        <f t="shared" si="8"/>
        <v>0</v>
      </c>
      <c r="ES55" s="10">
        <f t="shared" si="8"/>
        <v>0</v>
      </c>
      <c r="ET55" s="10">
        <f t="shared" si="8"/>
        <v>0</v>
      </c>
      <c r="EU55" s="10">
        <f t="shared" si="8"/>
        <v>0</v>
      </c>
      <c r="EV55" s="10">
        <f t="shared" si="8"/>
        <v>0</v>
      </c>
      <c r="EW55" s="10">
        <f t="shared" si="8"/>
        <v>0</v>
      </c>
      <c r="EX55" s="10">
        <f t="shared" si="8"/>
        <v>0</v>
      </c>
      <c r="EY55" s="10">
        <f t="shared" si="8"/>
        <v>0</v>
      </c>
      <c r="EZ55" s="10">
        <f t="shared" si="8"/>
        <v>0</v>
      </c>
      <c r="FA55" s="10">
        <f t="shared" si="8"/>
        <v>0</v>
      </c>
      <c r="FB55" s="10">
        <f t="shared" si="8"/>
        <v>0</v>
      </c>
      <c r="FC55" s="10">
        <f t="shared" si="8"/>
        <v>0</v>
      </c>
      <c r="FD55" s="10">
        <f t="shared" si="8"/>
        <v>0</v>
      </c>
      <c r="FE55" s="10">
        <f t="shared" si="8"/>
        <v>0</v>
      </c>
      <c r="FF55" s="10">
        <f t="shared" si="8"/>
        <v>0</v>
      </c>
      <c r="FG55" s="10">
        <f t="shared" si="8"/>
        <v>0</v>
      </c>
      <c r="FH55" s="10">
        <f t="shared" si="8"/>
        <v>0</v>
      </c>
      <c r="FI55" s="10">
        <f t="shared" si="8"/>
        <v>0</v>
      </c>
      <c r="FJ55" s="10">
        <f t="shared" si="8"/>
        <v>0</v>
      </c>
      <c r="FK55" s="10">
        <f t="shared" si="8"/>
        <v>0</v>
      </c>
      <c r="FL55" s="10">
        <f t="shared" si="8"/>
        <v>0</v>
      </c>
      <c r="FM55" s="10">
        <f t="shared" si="8"/>
        <v>0</v>
      </c>
      <c r="FN55" s="10">
        <f t="shared" si="8"/>
        <v>0</v>
      </c>
      <c r="FO55" s="10">
        <f t="shared" si="8"/>
        <v>0</v>
      </c>
      <c r="FP55" s="10">
        <f t="shared" si="8"/>
        <v>0</v>
      </c>
      <c r="FQ55" s="10">
        <f t="shared" si="8"/>
        <v>0</v>
      </c>
      <c r="FR55" s="10">
        <f t="shared" si="8"/>
        <v>0</v>
      </c>
      <c r="FS55" s="10">
        <f t="shared" si="8"/>
        <v>0</v>
      </c>
      <c r="FT55" s="10">
        <f t="shared" si="8"/>
        <v>0</v>
      </c>
      <c r="FU55" s="10">
        <f t="shared" si="8"/>
        <v>0</v>
      </c>
      <c r="FV55" s="10">
        <f t="shared" si="8"/>
        <v>0</v>
      </c>
      <c r="FW55" s="10">
        <f t="shared" si="8"/>
        <v>0</v>
      </c>
      <c r="FX55" s="10">
        <f t="shared" si="8"/>
        <v>0</v>
      </c>
      <c r="FY55" s="10">
        <f t="shared" si="8"/>
        <v>0</v>
      </c>
      <c r="FZ55" s="10">
        <f t="shared" si="8"/>
        <v>0</v>
      </c>
      <c r="GA55" s="10">
        <f t="shared" ref="GA55:GR55" si="9">GA54/25%</f>
        <v>0</v>
      </c>
      <c r="GB55" s="10">
        <f t="shared" si="9"/>
        <v>0</v>
      </c>
      <c r="GC55" s="10">
        <f t="shared" si="9"/>
        <v>0</v>
      </c>
      <c r="GD55" s="10">
        <f t="shared" si="9"/>
        <v>0</v>
      </c>
      <c r="GE55" s="10">
        <f t="shared" si="9"/>
        <v>0</v>
      </c>
      <c r="GF55" s="10">
        <f t="shared" si="9"/>
        <v>0</v>
      </c>
      <c r="GG55" s="10">
        <f t="shared" si="9"/>
        <v>0</v>
      </c>
      <c r="GH55" s="10">
        <f t="shared" si="9"/>
        <v>0</v>
      </c>
      <c r="GI55" s="10">
        <f t="shared" si="9"/>
        <v>0</v>
      </c>
      <c r="GJ55" s="10">
        <f t="shared" si="9"/>
        <v>0</v>
      </c>
      <c r="GK55" s="10">
        <f t="shared" si="9"/>
        <v>0</v>
      </c>
      <c r="GL55" s="10">
        <f t="shared" si="9"/>
        <v>0</v>
      </c>
      <c r="GM55" s="10">
        <f t="shared" si="9"/>
        <v>0</v>
      </c>
      <c r="GN55" s="10">
        <f t="shared" si="9"/>
        <v>0</v>
      </c>
      <c r="GO55" s="10">
        <f t="shared" si="9"/>
        <v>0</v>
      </c>
      <c r="GP55" s="10">
        <f t="shared" si="9"/>
        <v>0</v>
      </c>
      <c r="GQ55" s="10">
        <f t="shared" si="9"/>
        <v>0</v>
      </c>
      <c r="GR55" s="10">
        <f t="shared" si="9"/>
        <v>0</v>
      </c>
    </row>
    <row r="57" spans="1:200" x14ac:dyDescent="0.25">
      <c r="B57" s="110" t="s">
        <v>811</v>
      </c>
      <c r="C57" s="110"/>
      <c r="D57" s="110"/>
      <c r="E57" s="110"/>
      <c r="F57" s="31"/>
      <c r="G57" s="31"/>
      <c r="H57" s="31"/>
      <c r="I57" s="31"/>
      <c r="J57" s="31"/>
      <c r="K57" s="31"/>
      <c r="L57" s="31"/>
      <c r="M57" s="31"/>
    </row>
    <row r="58" spans="1:200" x14ac:dyDescent="0.25">
      <c r="B58" s="4" t="s">
        <v>812</v>
      </c>
      <c r="C58" s="28" t="s">
        <v>830</v>
      </c>
      <c r="D58" s="24">
        <f>E58/100*25</f>
        <v>0</v>
      </c>
      <c r="E58" s="33">
        <f>(C55+F55+I55+L55+O55+R55)/6</f>
        <v>0</v>
      </c>
      <c r="F58" s="31"/>
      <c r="G58" s="31"/>
      <c r="H58" s="31"/>
      <c r="I58" s="31"/>
      <c r="J58" s="31"/>
      <c r="K58" s="31"/>
      <c r="L58" s="31"/>
      <c r="M58" s="31"/>
    </row>
    <row r="59" spans="1:200" x14ac:dyDescent="0.25">
      <c r="B59" s="4" t="s">
        <v>813</v>
      </c>
      <c r="C59" s="28" t="s">
        <v>830</v>
      </c>
      <c r="D59" s="24">
        <f>E59/100*25</f>
        <v>0</v>
      </c>
      <c r="E59" s="33">
        <f>(D55+G55+J55+M55+P55+S55)/6</f>
        <v>0</v>
      </c>
      <c r="F59" s="31"/>
      <c r="G59" s="31"/>
      <c r="H59" s="31"/>
      <c r="I59" s="31"/>
      <c r="J59" s="31"/>
      <c r="K59" s="31"/>
      <c r="L59" s="31"/>
      <c r="M59" s="31"/>
    </row>
    <row r="60" spans="1:200" x14ac:dyDescent="0.25">
      <c r="B60" s="4" t="s">
        <v>814</v>
      </c>
      <c r="C60" s="28" t="s">
        <v>830</v>
      </c>
      <c r="D60" s="24">
        <f>E60/100*25</f>
        <v>0</v>
      </c>
      <c r="E60" s="33">
        <f>(E55+H55+K55+N55+Q55+T55)/6</f>
        <v>0</v>
      </c>
      <c r="F60" s="31"/>
      <c r="G60" s="31"/>
      <c r="H60" s="31"/>
      <c r="I60" s="31"/>
      <c r="J60" s="31"/>
      <c r="K60" s="31"/>
      <c r="L60" s="31"/>
      <c r="M60" s="31"/>
    </row>
    <row r="61" spans="1:200" x14ac:dyDescent="0.25">
      <c r="B61" s="28"/>
      <c r="C61" s="28"/>
      <c r="D61" s="34">
        <f>SUM(D58:D60)</f>
        <v>0</v>
      </c>
      <c r="E61" s="34">
        <f>SUM(E58:E60)</f>
        <v>0</v>
      </c>
      <c r="F61" s="31"/>
      <c r="G61" s="31"/>
      <c r="H61" s="31"/>
      <c r="I61" s="31"/>
      <c r="J61" s="31"/>
      <c r="K61" s="31"/>
      <c r="L61" s="31"/>
      <c r="M61" s="31"/>
    </row>
    <row r="62" spans="1:200" ht="15" customHeight="1" x14ac:dyDescent="0.25">
      <c r="B62" s="28"/>
      <c r="C62" s="28"/>
      <c r="D62" s="111" t="s">
        <v>56</v>
      </c>
      <c r="E62" s="111"/>
      <c r="F62" s="106" t="s">
        <v>3</v>
      </c>
      <c r="G62" s="107"/>
      <c r="H62" s="108" t="s">
        <v>331</v>
      </c>
      <c r="I62" s="109"/>
      <c r="J62" s="31"/>
      <c r="K62" s="31"/>
      <c r="L62" s="31"/>
      <c r="M62" s="31"/>
    </row>
    <row r="63" spans="1:200" x14ac:dyDescent="0.25">
      <c r="B63" s="4" t="s">
        <v>812</v>
      </c>
      <c r="C63" s="28" t="s">
        <v>831</v>
      </c>
      <c r="D63" s="24">
        <f>E63/100*25</f>
        <v>0</v>
      </c>
      <c r="E63" s="33">
        <f>(U55+X55+AA55+AD55+AG55+AJ55)/6</f>
        <v>0</v>
      </c>
      <c r="F63" s="24">
        <f>G63/100*25</f>
        <v>0</v>
      </c>
      <c r="G63" s="33">
        <f>(AM55+AP55+AS55+AV55+AY55+BB55)/6</f>
        <v>0</v>
      </c>
      <c r="H63" s="24">
        <f>I63/100*25</f>
        <v>0</v>
      </c>
      <c r="I63" s="33">
        <f>(BE55+BH55+BK55+BN55+BQ55+BT55)/6</f>
        <v>0</v>
      </c>
      <c r="J63" s="26"/>
      <c r="K63" s="26"/>
      <c r="L63" s="26"/>
      <c r="M63" s="26"/>
    </row>
    <row r="64" spans="1:200" x14ac:dyDescent="0.25">
      <c r="B64" s="4" t="s">
        <v>813</v>
      </c>
      <c r="C64" s="28" t="s">
        <v>831</v>
      </c>
      <c r="D64" s="24">
        <f>E64/100*25</f>
        <v>0</v>
      </c>
      <c r="E64" s="33">
        <f>(V55+Y55+AB55+AE55+AH55+AK55)/6</f>
        <v>0</v>
      </c>
      <c r="F64" s="24">
        <f>G64/100*25</f>
        <v>0</v>
      </c>
      <c r="G64" s="33">
        <f>(AN55+AQ55+AT55+AW55+AZ55+BC55)/6</f>
        <v>0</v>
      </c>
      <c r="H64" s="24">
        <f>I64/100*25</f>
        <v>0</v>
      </c>
      <c r="I64" s="33">
        <f>(BF55+BI55+BL55+BO55+BR55+BU55)/6</f>
        <v>0</v>
      </c>
      <c r="J64" s="26"/>
      <c r="K64" s="26"/>
      <c r="L64" s="26"/>
      <c r="M64" s="26"/>
    </row>
    <row r="65" spans="2:13" x14ac:dyDescent="0.25">
      <c r="B65" s="4" t="s">
        <v>814</v>
      </c>
      <c r="C65" s="28" t="s">
        <v>831</v>
      </c>
      <c r="D65" s="24">
        <f>E65/100*25</f>
        <v>0</v>
      </c>
      <c r="E65" s="33">
        <f>(W55+Z55+AC55+AF55+AI55+AL55)/6</f>
        <v>0</v>
      </c>
      <c r="F65" s="24">
        <f>G65/100*25</f>
        <v>0</v>
      </c>
      <c r="G65" s="33">
        <f>(AO55+AR55+AU55+AX55+BA55+BD55)/6</f>
        <v>0</v>
      </c>
      <c r="H65" s="24">
        <f>I65/100*25</f>
        <v>0</v>
      </c>
      <c r="I65" s="33">
        <f>(BG55+BJ55+BM55+BP55+BS55+BV55)/6</f>
        <v>0</v>
      </c>
      <c r="J65" s="26"/>
      <c r="K65" s="26"/>
      <c r="L65" s="26"/>
      <c r="M65" s="26"/>
    </row>
    <row r="66" spans="2:13" x14ac:dyDescent="0.25">
      <c r="B66" s="28"/>
      <c r="C66" s="28"/>
      <c r="D66" s="34">
        <f t="shared" ref="D66:I66" si="10">SUM(D63:D65)</f>
        <v>0</v>
      </c>
      <c r="E66" s="34">
        <f t="shared" si="10"/>
        <v>0</v>
      </c>
      <c r="F66" s="34">
        <f t="shared" si="10"/>
        <v>0</v>
      </c>
      <c r="G66" s="35">
        <f t="shared" si="10"/>
        <v>0</v>
      </c>
      <c r="H66" s="34">
        <f t="shared" si="10"/>
        <v>0</v>
      </c>
      <c r="I66" s="34">
        <f t="shared" si="10"/>
        <v>0</v>
      </c>
      <c r="J66" s="52"/>
      <c r="K66" s="52"/>
      <c r="L66" s="52"/>
      <c r="M66" s="52"/>
    </row>
    <row r="67" spans="2:13" x14ac:dyDescent="0.25">
      <c r="B67" s="4" t="s">
        <v>812</v>
      </c>
      <c r="C67" s="28" t="s">
        <v>832</v>
      </c>
      <c r="D67" s="36">
        <f>E67/100*25</f>
        <v>0</v>
      </c>
      <c r="E67" s="33">
        <f>(BW55+BZ55+CC55+CF55+CI55+CL55)/6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4" t="s">
        <v>813</v>
      </c>
      <c r="C68" s="28" t="s">
        <v>832</v>
      </c>
      <c r="D68" s="36">
        <f>E68/100*25</f>
        <v>0</v>
      </c>
      <c r="E68" s="33">
        <f>(BX55+CA55+CD55+CG55+CJ55+CM55)/6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4" t="s">
        <v>814</v>
      </c>
      <c r="C69" s="28" t="s">
        <v>832</v>
      </c>
      <c r="D69" s="36">
        <f>E69/100*25</f>
        <v>0</v>
      </c>
      <c r="E69" s="33">
        <f>(BY55+CB55+CE55+CH55+CK55+CN55)/6</f>
        <v>0</v>
      </c>
      <c r="F69" s="31"/>
      <c r="G69" s="31"/>
      <c r="H69" s="31"/>
      <c r="I69" s="31"/>
      <c r="J69" s="31"/>
      <c r="K69" s="31"/>
      <c r="L69" s="31"/>
      <c r="M69" s="31"/>
    </row>
    <row r="70" spans="2:13" x14ac:dyDescent="0.25">
      <c r="B70" s="28"/>
      <c r="C70" s="28"/>
      <c r="D70" s="34">
        <f>SUM(D67:D69)</f>
        <v>0</v>
      </c>
      <c r="E70" s="35">
        <f>SUM(E67:E69)</f>
        <v>0</v>
      </c>
      <c r="F70" s="31"/>
      <c r="G70" s="31"/>
      <c r="H70" s="31"/>
      <c r="I70" s="31"/>
      <c r="J70" s="31"/>
      <c r="K70" s="31"/>
      <c r="L70" s="31"/>
      <c r="M70" s="31"/>
    </row>
    <row r="71" spans="2:13" x14ac:dyDescent="0.25">
      <c r="B71" s="28"/>
      <c r="C71" s="28"/>
      <c r="D71" s="111" t="s">
        <v>159</v>
      </c>
      <c r="E71" s="111"/>
      <c r="F71" s="104" t="s">
        <v>116</v>
      </c>
      <c r="G71" s="105"/>
      <c r="H71" s="108" t="s">
        <v>174</v>
      </c>
      <c r="I71" s="109"/>
      <c r="J71" s="87" t="s">
        <v>186</v>
      </c>
      <c r="K71" s="87"/>
      <c r="L71" s="87" t="s">
        <v>117</v>
      </c>
      <c r="M71" s="87"/>
    </row>
    <row r="72" spans="2:13" x14ac:dyDescent="0.25">
      <c r="B72" s="4" t="s">
        <v>812</v>
      </c>
      <c r="C72" s="28" t="s">
        <v>833</v>
      </c>
      <c r="D72" s="24">
        <f>E72/100*25</f>
        <v>0</v>
      </c>
      <c r="E72" s="33">
        <f>(CO55+CR55+CU55+CX55+DA55+DD55)/6</f>
        <v>0</v>
      </c>
      <c r="F72" s="24">
        <f>G72/100*25</f>
        <v>0</v>
      </c>
      <c r="G72" s="33">
        <f>(DG55+DJ55+DM55+DP55+DS55+DV55)/6</f>
        <v>0</v>
      </c>
      <c r="H72" s="24">
        <f>I72/100*25</f>
        <v>0</v>
      </c>
      <c r="I72" s="33">
        <f>(DY55+EB55+EE55+EH55+EK55+EN55)/6</f>
        <v>0</v>
      </c>
      <c r="J72" s="24">
        <f>K72/100*25</f>
        <v>0</v>
      </c>
      <c r="K72" s="33">
        <f>(EQ55+ET55+EW55+EZ55+FC55+FF55)/6</f>
        <v>0</v>
      </c>
      <c r="L72" s="24">
        <f>M72/100*25</f>
        <v>0</v>
      </c>
      <c r="M72" s="33">
        <f>(FI55+FL55+FO55+FR55+FU55+FX55)/6</f>
        <v>0</v>
      </c>
    </row>
    <row r="73" spans="2:13" x14ac:dyDescent="0.25">
      <c r="B73" s="4" t="s">
        <v>813</v>
      </c>
      <c r="C73" s="28" t="s">
        <v>833</v>
      </c>
      <c r="D73" s="24">
        <f>E73/100*25</f>
        <v>0</v>
      </c>
      <c r="E73" s="33">
        <f>(CP55+CS55+CV55+CY55+DB55+DE55)/6</f>
        <v>0</v>
      </c>
      <c r="F73" s="24">
        <f>G73/100*25</f>
        <v>0</v>
      </c>
      <c r="G73" s="33">
        <f>(DH55+DK55+DN55+DQ55+DT55+DW55)/6</f>
        <v>0</v>
      </c>
      <c r="H73" s="24">
        <f>I73/100*25</f>
        <v>0</v>
      </c>
      <c r="I73" s="33">
        <f>(DZ55+EC55+EF55+EI55+EL55+EO55)/6</f>
        <v>0</v>
      </c>
      <c r="J73" s="24">
        <f>K73/100*25</f>
        <v>0</v>
      </c>
      <c r="K73" s="33">
        <f>(ER55+EU55+EX55+FA55+FD55+FG55)/6</f>
        <v>0</v>
      </c>
      <c r="L73" s="24">
        <f>M73/100*25</f>
        <v>0</v>
      </c>
      <c r="M73" s="33">
        <f>(FJ55+FM55+FP55+FS55+FV55+FY55)/6</f>
        <v>0</v>
      </c>
    </row>
    <row r="74" spans="2:13" x14ac:dyDescent="0.25">
      <c r="B74" s="4" t="s">
        <v>814</v>
      </c>
      <c r="C74" s="28" t="s">
        <v>833</v>
      </c>
      <c r="D74" s="24">
        <f>E74/100*25</f>
        <v>0</v>
      </c>
      <c r="E74" s="33">
        <f>(CQ55+CT55+CW55+CZ55+DC55+DF55)/6</f>
        <v>0</v>
      </c>
      <c r="F74" s="24">
        <f>G74/100*25</f>
        <v>0</v>
      </c>
      <c r="G74" s="33">
        <f>(DI55+DL55+DO55+DR55+DU55+DX55)/6</f>
        <v>0</v>
      </c>
      <c r="H74" s="24">
        <f>I74/100*25</f>
        <v>0</v>
      </c>
      <c r="I74" s="33">
        <f>(EA55+ED55+EG55+EJ55+EM55+EP55)/6</f>
        <v>0</v>
      </c>
      <c r="J74" s="24">
        <f>K74/100*25</f>
        <v>0</v>
      </c>
      <c r="K74" s="33">
        <f>(ES55+EV55+EY55+FB55+FE55+FH55)/6</f>
        <v>0</v>
      </c>
      <c r="L74" s="24">
        <f>M74/100*25</f>
        <v>0</v>
      </c>
      <c r="M74" s="33">
        <f>(FK55+FN55+FQ55+FT55+FW55+FZ55)/6</f>
        <v>0</v>
      </c>
    </row>
    <row r="75" spans="2:13" x14ac:dyDescent="0.25">
      <c r="B75" s="28"/>
      <c r="C75" s="28"/>
      <c r="D75" s="34">
        <f t="shared" ref="D75:M75" si="11">SUM(D72:D74)</f>
        <v>0</v>
      </c>
      <c r="E75" s="34">
        <f t="shared" si="11"/>
        <v>0</v>
      </c>
      <c r="F75" s="34">
        <f t="shared" si="11"/>
        <v>0</v>
      </c>
      <c r="G75" s="35">
        <f t="shared" si="11"/>
        <v>0</v>
      </c>
      <c r="H75" s="34">
        <f t="shared" si="11"/>
        <v>0</v>
      </c>
      <c r="I75" s="34">
        <f t="shared" si="11"/>
        <v>0</v>
      </c>
      <c r="J75" s="34">
        <f t="shared" si="11"/>
        <v>0</v>
      </c>
      <c r="K75" s="34">
        <f t="shared" si="11"/>
        <v>0</v>
      </c>
      <c r="L75" s="34">
        <f t="shared" si="11"/>
        <v>0</v>
      </c>
      <c r="M75" s="34">
        <f t="shared" si="11"/>
        <v>0</v>
      </c>
    </row>
    <row r="76" spans="2:13" x14ac:dyDescent="0.25">
      <c r="B76" s="4" t="s">
        <v>812</v>
      </c>
      <c r="C76" s="28" t="s">
        <v>834</v>
      </c>
      <c r="D76" s="24">
        <f>E76/100*25</f>
        <v>0</v>
      </c>
      <c r="E76" s="33">
        <f>(GA55+GD55+GG55+GJ55+GM55+GP55)/6</f>
        <v>0</v>
      </c>
      <c r="F76" s="31"/>
      <c r="G76" s="31"/>
      <c r="H76" s="31"/>
      <c r="I76" s="31"/>
      <c r="J76" s="31"/>
      <c r="K76" s="31"/>
      <c r="L76" s="31"/>
      <c r="M76" s="31"/>
    </row>
    <row r="77" spans="2:13" x14ac:dyDescent="0.25">
      <c r="B77" s="4" t="s">
        <v>813</v>
      </c>
      <c r="C77" s="28" t="s">
        <v>834</v>
      </c>
      <c r="D77" s="24">
        <f>E77/100*25</f>
        <v>0</v>
      </c>
      <c r="E77" s="33">
        <f>(GB55+GE55+GH55+GK55+GN55+GQ55)/6</f>
        <v>0</v>
      </c>
      <c r="F77" s="31"/>
      <c r="G77" s="31"/>
      <c r="H77" s="31"/>
      <c r="I77" s="31"/>
      <c r="J77" s="31"/>
      <c r="K77" s="31"/>
      <c r="L77" s="31"/>
      <c r="M77" s="31"/>
    </row>
    <row r="78" spans="2:13" x14ac:dyDescent="0.25">
      <c r="B78" s="4" t="s">
        <v>814</v>
      </c>
      <c r="C78" s="28" t="s">
        <v>834</v>
      </c>
      <c r="D78" s="24">
        <f>E78/100*25</f>
        <v>0</v>
      </c>
      <c r="E78" s="33">
        <f>(GC55+GF55+GI55+GL55+GO55+GR55)/6</f>
        <v>0</v>
      </c>
      <c r="F78" s="31"/>
      <c r="G78" s="31"/>
      <c r="H78" s="31"/>
      <c r="I78" s="31"/>
      <c r="J78" s="31"/>
      <c r="K78" s="31"/>
      <c r="L78" s="31"/>
      <c r="M78" s="31"/>
    </row>
    <row r="79" spans="2:13" x14ac:dyDescent="0.25">
      <c r="B79" s="28"/>
      <c r="C79" s="28"/>
      <c r="D79" s="34">
        <f>SUM(D76:D78)</f>
        <v>0</v>
      </c>
      <c r="E79" s="35">
        <f>SUM(E76:E78)</f>
        <v>0</v>
      </c>
      <c r="F79" s="31"/>
      <c r="G79" s="31"/>
      <c r="H79" s="31"/>
      <c r="I79" s="31"/>
      <c r="J79" s="31"/>
      <c r="K79" s="31"/>
      <c r="L79" s="31"/>
      <c r="M79" s="31"/>
    </row>
  </sheetData>
  <mergeCells count="163">
    <mergeCell ref="B57:E57"/>
    <mergeCell ref="D62:E62"/>
    <mergeCell ref="F62:G62"/>
    <mergeCell ref="H62:I62"/>
    <mergeCell ref="D71:E71"/>
    <mergeCell ref="F71:G71"/>
    <mergeCell ref="H71:I71"/>
    <mergeCell ref="GP2:GQ2"/>
    <mergeCell ref="J71:K71"/>
    <mergeCell ref="L71:M7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54:B54"/>
    <mergeCell ref="A55:B5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79"/>
  <sheetViews>
    <sheetView topLeftCell="A31" zoomScale="80" zoomScaleNormal="80" workbookViewId="0">
      <selection activeCell="E53" sqref="E5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95"/>
      <c r="B5" s="95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95"/>
      <c r="B6" s="9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95"/>
      <c r="B7" s="9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95"/>
      <c r="B8" s="9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95"/>
      <c r="B9" s="9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95"/>
      <c r="B10" s="9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95"/>
      <c r="B11" s="95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95"/>
      <c r="B12" s="95"/>
      <c r="C12" s="76" t="s">
        <v>1337</v>
      </c>
      <c r="D12" s="76"/>
      <c r="E12" s="76"/>
      <c r="F12" s="76" t="s">
        <v>1338</v>
      </c>
      <c r="G12" s="76"/>
      <c r="H12" s="76"/>
      <c r="I12" s="76" t="s">
        <v>1339</v>
      </c>
      <c r="J12" s="76"/>
      <c r="K12" s="76"/>
      <c r="L12" s="76" t="s">
        <v>1340</v>
      </c>
      <c r="M12" s="76"/>
      <c r="N12" s="76"/>
      <c r="O12" s="76" t="s">
        <v>1341</v>
      </c>
      <c r="P12" s="76"/>
      <c r="Q12" s="76"/>
      <c r="R12" s="76" t="s">
        <v>1342</v>
      </c>
      <c r="S12" s="76"/>
      <c r="T12" s="76"/>
      <c r="U12" s="76" t="s">
        <v>1343</v>
      </c>
      <c r="V12" s="76"/>
      <c r="W12" s="76"/>
      <c r="X12" s="76" t="s">
        <v>1344</v>
      </c>
      <c r="Y12" s="76"/>
      <c r="Z12" s="76"/>
      <c r="AA12" s="76" t="s">
        <v>1345</v>
      </c>
      <c r="AB12" s="76"/>
      <c r="AC12" s="76"/>
      <c r="AD12" s="76" t="s">
        <v>1346</v>
      </c>
      <c r="AE12" s="76"/>
      <c r="AF12" s="76"/>
      <c r="AG12" s="76" t="s">
        <v>1347</v>
      </c>
      <c r="AH12" s="76"/>
      <c r="AI12" s="76"/>
      <c r="AJ12" s="76" t="s">
        <v>1348</v>
      </c>
      <c r="AK12" s="76"/>
      <c r="AL12" s="76"/>
      <c r="AM12" s="76" t="s">
        <v>1349</v>
      </c>
      <c r="AN12" s="76"/>
      <c r="AO12" s="76"/>
      <c r="AP12" s="76" t="s">
        <v>1350</v>
      </c>
      <c r="AQ12" s="76"/>
      <c r="AR12" s="76"/>
      <c r="AS12" s="76" t="s">
        <v>1351</v>
      </c>
      <c r="AT12" s="76"/>
      <c r="AU12" s="76"/>
      <c r="AV12" s="76" t="s">
        <v>1352</v>
      </c>
      <c r="AW12" s="76"/>
      <c r="AX12" s="76"/>
      <c r="AY12" s="76" t="s">
        <v>1353</v>
      </c>
      <c r="AZ12" s="76"/>
      <c r="BA12" s="76"/>
      <c r="BB12" s="76" t="s">
        <v>1354</v>
      </c>
      <c r="BC12" s="76"/>
      <c r="BD12" s="76"/>
      <c r="BE12" s="76" t="s">
        <v>1355</v>
      </c>
      <c r="BF12" s="76"/>
      <c r="BG12" s="76"/>
      <c r="BH12" s="76" t="s">
        <v>1356</v>
      </c>
      <c r="BI12" s="76"/>
      <c r="BJ12" s="76"/>
      <c r="BK12" s="76" t="s">
        <v>1357</v>
      </c>
      <c r="BL12" s="76"/>
      <c r="BM12" s="76"/>
      <c r="BN12" s="76" t="s">
        <v>1358</v>
      </c>
      <c r="BO12" s="76"/>
      <c r="BP12" s="76"/>
      <c r="BQ12" s="76" t="s">
        <v>1359</v>
      </c>
      <c r="BR12" s="76"/>
      <c r="BS12" s="76"/>
      <c r="BT12" s="76" t="s">
        <v>1360</v>
      </c>
      <c r="BU12" s="76"/>
      <c r="BV12" s="76"/>
      <c r="BW12" s="76" t="s">
        <v>1361</v>
      </c>
      <c r="BX12" s="76"/>
      <c r="BY12" s="76"/>
      <c r="BZ12" s="76" t="s">
        <v>1198</v>
      </c>
      <c r="CA12" s="76"/>
      <c r="CB12" s="76"/>
      <c r="CC12" s="76" t="s">
        <v>1362</v>
      </c>
      <c r="CD12" s="76"/>
      <c r="CE12" s="76"/>
      <c r="CF12" s="76" t="s">
        <v>1363</v>
      </c>
      <c r="CG12" s="76"/>
      <c r="CH12" s="76"/>
      <c r="CI12" s="76" t="s">
        <v>1364</v>
      </c>
      <c r="CJ12" s="76"/>
      <c r="CK12" s="76"/>
      <c r="CL12" s="76" t="s">
        <v>1365</v>
      </c>
      <c r="CM12" s="76"/>
      <c r="CN12" s="76"/>
      <c r="CO12" s="76" t="s">
        <v>1366</v>
      </c>
      <c r="CP12" s="76"/>
      <c r="CQ12" s="76"/>
      <c r="CR12" s="76" t="s">
        <v>1367</v>
      </c>
      <c r="CS12" s="76"/>
      <c r="CT12" s="76"/>
      <c r="CU12" s="76" t="s">
        <v>1368</v>
      </c>
      <c r="CV12" s="76"/>
      <c r="CW12" s="76"/>
      <c r="CX12" s="76" t="s">
        <v>1369</v>
      </c>
      <c r="CY12" s="76"/>
      <c r="CZ12" s="76"/>
      <c r="DA12" s="76" t="s">
        <v>1370</v>
      </c>
      <c r="DB12" s="76"/>
      <c r="DC12" s="76"/>
      <c r="DD12" s="76" t="s">
        <v>1371</v>
      </c>
      <c r="DE12" s="76"/>
      <c r="DF12" s="76"/>
      <c r="DG12" s="76" t="s">
        <v>1372</v>
      </c>
      <c r="DH12" s="76"/>
      <c r="DI12" s="76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1230</v>
      </c>
      <c r="EF12" s="76"/>
      <c r="EG12" s="76"/>
      <c r="EH12" s="76" t="s">
        <v>763</v>
      </c>
      <c r="EI12" s="76"/>
      <c r="EJ12" s="76"/>
      <c r="EK12" s="76" t="s">
        <v>1333</v>
      </c>
      <c r="EL12" s="76"/>
      <c r="EM12" s="76"/>
      <c r="EN12" s="76" t="s">
        <v>766</v>
      </c>
      <c r="EO12" s="76"/>
      <c r="EP12" s="76"/>
      <c r="EQ12" s="76" t="s">
        <v>1239</v>
      </c>
      <c r="ER12" s="76"/>
      <c r="ES12" s="76"/>
      <c r="ET12" s="76" t="s">
        <v>771</v>
      </c>
      <c r="EU12" s="76"/>
      <c r="EV12" s="76"/>
      <c r="EW12" s="76" t="s">
        <v>1242</v>
      </c>
      <c r="EX12" s="76"/>
      <c r="EY12" s="76"/>
      <c r="EZ12" s="76" t="s">
        <v>1244</v>
      </c>
      <c r="FA12" s="76"/>
      <c r="FB12" s="76"/>
      <c r="FC12" s="76" t="s">
        <v>1246</v>
      </c>
      <c r="FD12" s="76"/>
      <c r="FE12" s="76"/>
      <c r="FF12" s="76" t="s">
        <v>1334</v>
      </c>
      <c r="FG12" s="76"/>
      <c r="FH12" s="76"/>
      <c r="FI12" s="76" t="s">
        <v>1249</v>
      </c>
      <c r="FJ12" s="76"/>
      <c r="FK12" s="76"/>
      <c r="FL12" s="76" t="s">
        <v>775</v>
      </c>
      <c r="FM12" s="76"/>
      <c r="FN12" s="76"/>
      <c r="FO12" s="76" t="s">
        <v>1253</v>
      </c>
      <c r="FP12" s="76"/>
      <c r="FQ12" s="76"/>
      <c r="FR12" s="76" t="s">
        <v>1256</v>
      </c>
      <c r="FS12" s="76"/>
      <c r="FT12" s="76"/>
      <c r="FU12" s="76" t="s">
        <v>1260</v>
      </c>
      <c r="FV12" s="76"/>
      <c r="FW12" s="76"/>
      <c r="FX12" s="76" t="s">
        <v>1262</v>
      </c>
      <c r="FY12" s="76"/>
      <c r="FZ12" s="76"/>
      <c r="GA12" s="103" t="s">
        <v>1265</v>
      </c>
      <c r="GB12" s="103"/>
      <c r="GC12" s="103"/>
      <c r="GD12" s="76" t="s">
        <v>780</v>
      </c>
      <c r="GE12" s="76"/>
      <c r="GF12" s="76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6" t="s">
        <v>1283</v>
      </c>
      <c r="HC12" s="76"/>
      <c r="HD12" s="76"/>
      <c r="HE12" s="76" t="s">
        <v>1285</v>
      </c>
      <c r="HF12" s="76"/>
      <c r="HG12" s="76"/>
      <c r="HH12" s="76" t="s">
        <v>796</v>
      </c>
      <c r="HI12" s="76"/>
      <c r="HJ12" s="76"/>
      <c r="HK12" s="76" t="s">
        <v>1286</v>
      </c>
      <c r="HL12" s="76"/>
      <c r="HM12" s="76"/>
      <c r="HN12" s="76" t="s">
        <v>1289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1298</v>
      </c>
      <c r="IA12" s="76"/>
      <c r="IB12" s="76"/>
      <c r="IC12" s="76" t="s">
        <v>1302</v>
      </c>
      <c r="ID12" s="76"/>
      <c r="IE12" s="76"/>
      <c r="IF12" s="76" t="s">
        <v>802</v>
      </c>
      <c r="IG12" s="76"/>
      <c r="IH12" s="76"/>
      <c r="II12" s="76" t="s">
        <v>1307</v>
      </c>
      <c r="IJ12" s="76"/>
      <c r="IK12" s="76"/>
      <c r="IL12" s="76" t="s">
        <v>1308</v>
      </c>
      <c r="IM12" s="76"/>
      <c r="IN12" s="76"/>
      <c r="IO12" s="76" t="s">
        <v>1312</v>
      </c>
      <c r="IP12" s="76"/>
      <c r="IQ12" s="76"/>
      <c r="IR12" s="76" t="s">
        <v>1316</v>
      </c>
      <c r="IS12" s="76"/>
      <c r="IT12" s="76"/>
    </row>
    <row r="13" spans="1:293" ht="82.5" customHeight="1" x14ac:dyDescent="0.25">
      <c r="A13" s="95"/>
      <c r="B13" s="95"/>
      <c r="C13" s="55" t="s">
        <v>30</v>
      </c>
      <c r="D13" s="55" t="s">
        <v>1166</v>
      </c>
      <c r="E13" s="55" t="s">
        <v>1167</v>
      </c>
      <c r="F13" s="55" t="s">
        <v>1168</v>
      </c>
      <c r="G13" s="55" t="s">
        <v>1169</v>
      </c>
      <c r="H13" s="55" t="s">
        <v>1060</v>
      </c>
      <c r="I13" s="55" t="s">
        <v>1170</v>
      </c>
      <c r="J13" s="55" t="s">
        <v>1171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1172</v>
      </c>
      <c r="Q13" s="55" t="s">
        <v>625</v>
      </c>
      <c r="R13" s="55" t="s">
        <v>719</v>
      </c>
      <c r="S13" s="55" t="s">
        <v>1173</v>
      </c>
      <c r="T13" s="55" t="s">
        <v>720</v>
      </c>
      <c r="U13" s="55" t="s">
        <v>1174</v>
      </c>
      <c r="V13" s="55" t="s">
        <v>1175</v>
      </c>
      <c r="W13" s="55" t="s">
        <v>1176</v>
      </c>
      <c r="X13" s="55" t="s">
        <v>721</v>
      </c>
      <c r="Y13" s="55" t="s">
        <v>722</v>
      </c>
      <c r="Z13" s="55" t="s">
        <v>1177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1178</v>
      </c>
      <c r="AG13" s="55" t="s">
        <v>1179</v>
      </c>
      <c r="AH13" s="55" t="s">
        <v>1180</v>
      </c>
      <c r="AI13" s="55" t="s">
        <v>1181</v>
      </c>
      <c r="AJ13" s="55" t="s">
        <v>1182</v>
      </c>
      <c r="AK13" s="55" t="s">
        <v>516</v>
      </c>
      <c r="AL13" s="55" t="s">
        <v>1183</v>
      </c>
      <c r="AM13" s="55" t="s">
        <v>724</v>
      </c>
      <c r="AN13" s="55" t="s">
        <v>725</v>
      </c>
      <c r="AO13" s="55" t="s">
        <v>1184</v>
      </c>
      <c r="AP13" s="55" t="s">
        <v>726</v>
      </c>
      <c r="AQ13" s="55" t="s">
        <v>1185</v>
      </c>
      <c r="AR13" s="55" t="s">
        <v>727</v>
      </c>
      <c r="AS13" s="55" t="s">
        <v>95</v>
      </c>
      <c r="AT13" s="55" t="s">
        <v>257</v>
      </c>
      <c r="AU13" s="55" t="s">
        <v>1186</v>
      </c>
      <c r="AV13" s="55" t="s">
        <v>728</v>
      </c>
      <c r="AW13" s="55" t="s">
        <v>729</v>
      </c>
      <c r="AX13" s="55" t="s">
        <v>1187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1188</v>
      </c>
      <c r="BH13" s="55" t="s">
        <v>1189</v>
      </c>
      <c r="BI13" s="55" t="s">
        <v>736</v>
      </c>
      <c r="BJ13" s="55" t="s">
        <v>1190</v>
      </c>
      <c r="BK13" s="55" t="s">
        <v>737</v>
      </c>
      <c r="BL13" s="55" t="s">
        <v>738</v>
      </c>
      <c r="BM13" s="55" t="s">
        <v>1191</v>
      </c>
      <c r="BN13" s="55" t="s">
        <v>1192</v>
      </c>
      <c r="BO13" s="55" t="s">
        <v>1193</v>
      </c>
      <c r="BP13" s="55" t="s">
        <v>723</v>
      </c>
      <c r="BQ13" s="55" t="s">
        <v>1194</v>
      </c>
      <c r="BR13" s="55" t="s">
        <v>1195</v>
      </c>
      <c r="BS13" s="55" t="s">
        <v>1196</v>
      </c>
      <c r="BT13" s="55" t="s">
        <v>739</v>
      </c>
      <c r="BU13" s="55" t="s">
        <v>740</v>
      </c>
      <c r="BV13" s="55" t="s">
        <v>1197</v>
      </c>
      <c r="BW13" s="55" t="s">
        <v>741</v>
      </c>
      <c r="BX13" s="55" t="s">
        <v>742</v>
      </c>
      <c r="BY13" s="55" t="s">
        <v>743</v>
      </c>
      <c r="BZ13" s="55" t="s">
        <v>1198</v>
      </c>
      <c r="CA13" s="55" t="s">
        <v>1199</v>
      </c>
      <c r="CB13" s="55" t="s">
        <v>1200</v>
      </c>
      <c r="CC13" s="55" t="s">
        <v>1201</v>
      </c>
      <c r="CD13" s="55" t="s">
        <v>746</v>
      </c>
      <c r="CE13" s="55" t="s">
        <v>747</v>
      </c>
      <c r="CF13" s="55" t="s">
        <v>1202</v>
      </c>
      <c r="CG13" s="55" t="s">
        <v>1203</v>
      </c>
      <c r="CH13" s="55" t="s">
        <v>744</v>
      </c>
      <c r="CI13" s="55" t="s">
        <v>1204</v>
      </c>
      <c r="CJ13" s="55" t="s">
        <v>1205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1206</v>
      </c>
      <c r="CQ13" s="55" t="s">
        <v>750</v>
      </c>
      <c r="CR13" s="55" t="s">
        <v>751</v>
      </c>
      <c r="CS13" s="55" t="s">
        <v>1207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1208</v>
      </c>
      <c r="CY13" s="55" t="s">
        <v>1209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1210</v>
      </c>
      <c r="DG13" s="55" t="s">
        <v>1211</v>
      </c>
      <c r="DH13" s="55" t="s">
        <v>1212</v>
      </c>
      <c r="DI13" s="55" t="s">
        <v>1213</v>
      </c>
      <c r="DJ13" s="56" t="s">
        <v>360</v>
      </c>
      <c r="DK13" s="55" t="s">
        <v>1214</v>
      </c>
      <c r="DL13" s="56" t="s">
        <v>1215</v>
      </c>
      <c r="DM13" s="56" t="s">
        <v>758</v>
      </c>
      <c r="DN13" s="55" t="s">
        <v>1216</v>
      </c>
      <c r="DO13" s="56" t="s">
        <v>759</v>
      </c>
      <c r="DP13" s="56" t="s">
        <v>760</v>
      </c>
      <c r="DQ13" s="55" t="s">
        <v>1332</v>
      </c>
      <c r="DR13" s="56" t="s">
        <v>1217</v>
      </c>
      <c r="DS13" s="56" t="s">
        <v>1218</v>
      </c>
      <c r="DT13" s="55" t="s">
        <v>1219</v>
      </c>
      <c r="DU13" s="56" t="s">
        <v>1220</v>
      </c>
      <c r="DV13" s="56" t="s">
        <v>1221</v>
      </c>
      <c r="DW13" s="55" t="s">
        <v>1222</v>
      </c>
      <c r="DX13" s="56" t="s">
        <v>1223</v>
      </c>
      <c r="DY13" s="55" t="s">
        <v>1224</v>
      </c>
      <c r="DZ13" s="55" t="s">
        <v>1225</v>
      </c>
      <c r="EA13" s="55" t="s">
        <v>1226</v>
      </c>
      <c r="EB13" s="55" t="s">
        <v>1227</v>
      </c>
      <c r="EC13" s="55" t="s">
        <v>1228</v>
      </c>
      <c r="ED13" s="55" t="s">
        <v>1229</v>
      </c>
      <c r="EE13" s="55" t="s">
        <v>1231</v>
      </c>
      <c r="EF13" s="55" t="s">
        <v>1232</v>
      </c>
      <c r="EG13" s="55" t="s">
        <v>1233</v>
      </c>
      <c r="EH13" s="55" t="s">
        <v>764</v>
      </c>
      <c r="EI13" s="55" t="s">
        <v>765</v>
      </c>
      <c r="EJ13" s="55" t="s">
        <v>1234</v>
      </c>
      <c r="EK13" s="55" t="s">
        <v>1235</v>
      </c>
      <c r="EL13" s="55" t="s">
        <v>1236</v>
      </c>
      <c r="EM13" s="55" t="s">
        <v>1237</v>
      </c>
      <c r="EN13" s="55" t="s">
        <v>767</v>
      </c>
      <c r="EO13" s="55" t="s">
        <v>768</v>
      </c>
      <c r="EP13" s="55" t="s">
        <v>1238</v>
      </c>
      <c r="EQ13" s="55" t="s">
        <v>769</v>
      </c>
      <c r="ER13" s="55" t="s">
        <v>770</v>
      </c>
      <c r="ES13" s="55" t="s">
        <v>1240</v>
      </c>
      <c r="ET13" s="55" t="s">
        <v>772</v>
      </c>
      <c r="EU13" s="55" t="s">
        <v>773</v>
      </c>
      <c r="EV13" s="55" t="s">
        <v>1241</v>
      </c>
      <c r="EW13" s="55" t="s">
        <v>772</v>
      </c>
      <c r="EX13" s="55" t="s">
        <v>773</v>
      </c>
      <c r="EY13" s="55" t="s">
        <v>1243</v>
      </c>
      <c r="EZ13" s="55" t="s">
        <v>198</v>
      </c>
      <c r="FA13" s="55" t="s">
        <v>1245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1247</v>
      </c>
      <c r="FH13" s="55" t="s">
        <v>1248</v>
      </c>
      <c r="FI13" s="55" t="s">
        <v>16</v>
      </c>
      <c r="FJ13" s="55" t="s">
        <v>17</v>
      </c>
      <c r="FK13" s="55" t="s">
        <v>147</v>
      </c>
      <c r="FL13" s="55" t="s">
        <v>1250</v>
      </c>
      <c r="FM13" s="55" t="s">
        <v>1251</v>
      </c>
      <c r="FN13" s="55" t="s">
        <v>1252</v>
      </c>
      <c r="FO13" s="55" t="s">
        <v>1254</v>
      </c>
      <c r="FP13" s="55" t="s">
        <v>1255</v>
      </c>
      <c r="FQ13" s="55" t="s">
        <v>1257</v>
      </c>
      <c r="FR13" s="55" t="s">
        <v>776</v>
      </c>
      <c r="FS13" s="55" t="s">
        <v>1258</v>
      </c>
      <c r="FT13" s="55" t="s">
        <v>1259</v>
      </c>
      <c r="FU13" s="55" t="s">
        <v>777</v>
      </c>
      <c r="FV13" s="55" t="s">
        <v>778</v>
      </c>
      <c r="FW13" s="55" t="s">
        <v>1261</v>
      </c>
      <c r="FX13" s="55" t="s">
        <v>1263</v>
      </c>
      <c r="FY13" s="55" t="s">
        <v>779</v>
      </c>
      <c r="FZ13" s="55" t="s">
        <v>1264</v>
      </c>
      <c r="GA13" s="56" t="s">
        <v>1266</v>
      </c>
      <c r="GB13" s="55" t="s">
        <v>1267</v>
      </c>
      <c r="GC13" s="56" t="s">
        <v>1268</v>
      </c>
      <c r="GD13" s="55" t="s">
        <v>1269</v>
      </c>
      <c r="GE13" s="55" t="s">
        <v>1270</v>
      </c>
      <c r="GF13" s="55" t="s">
        <v>1271</v>
      </c>
      <c r="GG13" s="56" t="s">
        <v>152</v>
      </c>
      <c r="GH13" s="55" t="s">
        <v>781</v>
      </c>
      <c r="GI13" s="56" t="s">
        <v>782</v>
      </c>
      <c r="GJ13" s="56" t="s">
        <v>1274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1277</v>
      </c>
      <c r="GS13" s="56" t="s">
        <v>1278</v>
      </c>
      <c r="GT13" s="55" t="s">
        <v>788</v>
      </c>
      <c r="GU13" s="56" t="s">
        <v>1279</v>
      </c>
      <c r="GV13" s="56" t="s">
        <v>1280</v>
      </c>
      <c r="GW13" s="55" t="s">
        <v>1281</v>
      </c>
      <c r="GX13" s="56" t="s">
        <v>1282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1284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1287</v>
      </c>
      <c r="HL13" s="55" t="s">
        <v>795</v>
      </c>
      <c r="HM13" s="55" t="s">
        <v>1288</v>
      </c>
      <c r="HN13" s="55" t="s">
        <v>1290</v>
      </c>
      <c r="HO13" s="55" t="s">
        <v>1291</v>
      </c>
      <c r="HP13" s="55" t="s">
        <v>1292</v>
      </c>
      <c r="HQ13" s="55" t="s">
        <v>800</v>
      </c>
      <c r="HR13" s="55" t="s">
        <v>801</v>
      </c>
      <c r="HS13" s="55" t="s">
        <v>1293</v>
      </c>
      <c r="HT13" s="55" t="s">
        <v>1335</v>
      </c>
      <c r="HU13" s="55" t="s">
        <v>798</v>
      </c>
      <c r="HV13" s="55" t="s">
        <v>1294</v>
      </c>
      <c r="HW13" s="55" t="s">
        <v>1295</v>
      </c>
      <c r="HX13" s="55" t="s">
        <v>1296</v>
      </c>
      <c r="HY13" s="55" t="s">
        <v>1297</v>
      </c>
      <c r="HZ13" s="55" t="s">
        <v>1299</v>
      </c>
      <c r="IA13" s="55" t="s">
        <v>1300</v>
      </c>
      <c r="IB13" s="55" t="s">
        <v>1301</v>
      </c>
      <c r="IC13" s="55" t="s">
        <v>1303</v>
      </c>
      <c r="ID13" s="55" t="s">
        <v>1304</v>
      </c>
      <c r="IE13" s="55" t="s">
        <v>1305</v>
      </c>
      <c r="IF13" s="55" t="s">
        <v>803</v>
      </c>
      <c r="IG13" s="55" t="s">
        <v>804</v>
      </c>
      <c r="IH13" s="55" t="s">
        <v>1306</v>
      </c>
      <c r="II13" s="55" t="s">
        <v>148</v>
      </c>
      <c r="IJ13" s="55" t="s">
        <v>235</v>
      </c>
      <c r="IK13" s="55" t="s">
        <v>209</v>
      </c>
      <c r="IL13" s="55" t="s">
        <v>1309</v>
      </c>
      <c r="IM13" s="55" t="s">
        <v>1310</v>
      </c>
      <c r="IN13" s="55" t="s">
        <v>1311</v>
      </c>
      <c r="IO13" s="55" t="s">
        <v>1313</v>
      </c>
      <c r="IP13" s="55" t="s">
        <v>1314</v>
      </c>
      <c r="IQ13" s="55" t="s">
        <v>1315</v>
      </c>
      <c r="IR13" s="55" t="s">
        <v>1317</v>
      </c>
      <c r="IS13" s="55" t="s">
        <v>1318</v>
      </c>
      <c r="IT13" s="55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2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.75" x14ac:dyDescent="0.25">
      <c r="A22" s="2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.75" x14ac:dyDescent="0.25">
      <c r="A23" s="2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2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2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2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2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2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2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2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2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2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2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2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2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2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5.75" x14ac:dyDescent="0.25">
      <c r="A37" s="2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5.75" x14ac:dyDescent="0.25">
      <c r="A38" s="2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ht="15.75" x14ac:dyDescent="0.25">
      <c r="A39" s="2">
        <v>26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ht="15.75" x14ac:dyDescent="0.25">
      <c r="A40" s="2">
        <v>27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 ht="15.75" x14ac:dyDescent="0.25">
      <c r="A41" s="2">
        <v>28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 ht="15.75" x14ac:dyDescent="0.25">
      <c r="A42" s="2">
        <v>29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 ht="15.75" x14ac:dyDescent="0.25">
      <c r="A43" s="2">
        <v>30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 ht="15.75" x14ac:dyDescent="0.25">
      <c r="A44" s="2">
        <v>31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93" ht="15.75" x14ac:dyDescent="0.25">
      <c r="A45" s="2">
        <v>32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93" ht="15.75" x14ac:dyDescent="0.25">
      <c r="A46" s="2">
        <v>33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93" ht="15.75" x14ac:dyDescent="0.25">
      <c r="A47" s="2">
        <v>34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93" ht="15.75" x14ac:dyDescent="0.25">
      <c r="A48" s="2">
        <v>35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1:254" ht="15.75" x14ac:dyDescent="0.25">
      <c r="A49" s="2">
        <v>36</v>
      </c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pans="1:254" ht="15.75" x14ac:dyDescent="0.25">
      <c r="A50" s="2">
        <v>37</v>
      </c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</row>
    <row r="51" spans="1:254" ht="15.75" x14ac:dyDescent="0.25">
      <c r="A51" s="2">
        <v>38</v>
      </c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</row>
    <row r="52" spans="1:254" ht="15.75" x14ac:dyDescent="0.25">
      <c r="A52" s="2">
        <v>39</v>
      </c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</row>
    <row r="53" spans="1:254" ht="15.75" x14ac:dyDescent="0.25">
      <c r="A53" s="2">
        <v>40</v>
      </c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</row>
    <row r="54" spans="1:254" x14ac:dyDescent="0.25">
      <c r="A54" s="77" t="s">
        <v>278</v>
      </c>
      <c r="B54" s="78"/>
      <c r="C54" s="3">
        <f>SUM(C14:C53)</f>
        <v>0</v>
      </c>
      <c r="D54" s="3">
        <f t="shared" ref="D54:BO54" si="0">SUM(D14:D53)</f>
        <v>0</v>
      </c>
      <c r="E54" s="3">
        <f t="shared" si="0"/>
        <v>0</v>
      </c>
      <c r="F54" s="3">
        <f t="shared" si="0"/>
        <v>0</v>
      </c>
      <c r="G54" s="3">
        <f t="shared" si="0"/>
        <v>0</v>
      </c>
      <c r="H54" s="3">
        <f t="shared" si="0"/>
        <v>0</v>
      </c>
      <c r="I54" s="3">
        <f t="shared" si="0"/>
        <v>0</v>
      </c>
      <c r="J54" s="3">
        <f t="shared" si="0"/>
        <v>0</v>
      </c>
      <c r="K54" s="3">
        <f t="shared" si="0"/>
        <v>0</v>
      </c>
      <c r="L54" s="3">
        <f t="shared" si="0"/>
        <v>0</v>
      </c>
      <c r="M54" s="3">
        <f t="shared" si="0"/>
        <v>0</v>
      </c>
      <c r="N54" s="3">
        <f t="shared" si="0"/>
        <v>0</v>
      </c>
      <c r="O54" s="3">
        <f t="shared" si="0"/>
        <v>0</v>
      </c>
      <c r="P54" s="3">
        <f t="shared" si="0"/>
        <v>0</v>
      </c>
      <c r="Q54" s="3">
        <f t="shared" si="0"/>
        <v>0</v>
      </c>
      <c r="R54" s="3">
        <f t="shared" si="0"/>
        <v>0</v>
      </c>
      <c r="S54" s="3">
        <f t="shared" si="0"/>
        <v>0</v>
      </c>
      <c r="T54" s="3">
        <f t="shared" si="0"/>
        <v>0</v>
      </c>
      <c r="U54" s="3">
        <f t="shared" si="0"/>
        <v>0</v>
      </c>
      <c r="V54" s="3">
        <f t="shared" si="0"/>
        <v>0</v>
      </c>
      <c r="W54" s="3">
        <f t="shared" si="0"/>
        <v>0</v>
      </c>
      <c r="X54" s="3">
        <f t="shared" si="0"/>
        <v>0</v>
      </c>
      <c r="Y54" s="3">
        <f t="shared" si="0"/>
        <v>0</v>
      </c>
      <c r="Z54" s="3">
        <f t="shared" si="0"/>
        <v>0</v>
      </c>
      <c r="AA54" s="3">
        <f t="shared" si="0"/>
        <v>0</v>
      </c>
      <c r="AB54" s="3">
        <f t="shared" si="0"/>
        <v>0</v>
      </c>
      <c r="AC54" s="3">
        <f t="shared" si="0"/>
        <v>0</v>
      </c>
      <c r="AD54" s="3">
        <f t="shared" si="0"/>
        <v>0</v>
      </c>
      <c r="AE54" s="3">
        <f t="shared" si="0"/>
        <v>0</v>
      </c>
      <c r="AF54" s="3">
        <f t="shared" si="0"/>
        <v>0</v>
      </c>
      <c r="AG54" s="3">
        <f t="shared" si="0"/>
        <v>0</v>
      </c>
      <c r="AH54" s="3">
        <f t="shared" si="0"/>
        <v>0</v>
      </c>
      <c r="AI54" s="3">
        <f t="shared" si="0"/>
        <v>0</v>
      </c>
      <c r="AJ54" s="3">
        <f t="shared" si="0"/>
        <v>0</v>
      </c>
      <c r="AK54" s="3">
        <f t="shared" si="0"/>
        <v>0</v>
      </c>
      <c r="AL54" s="3">
        <f t="shared" si="0"/>
        <v>0</v>
      </c>
      <c r="AM54" s="3">
        <f t="shared" si="0"/>
        <v>0</v>
      </c>
      <c r="AN54" s="3">
        <f t="shared" si="0"/>
        <v>0</v>
      </c>
      <c r="AO54" s="3">
        <f t="shared" si="0"/>
        <v>0</v>
      </c>
      <c r="AP54" s="3">
        <f t="shared" si="0"/>
        <v>0</v>
      </c>
      <c r="AQ54" s="3">
        <f t="shared" si="0"/>
        <v>0</v>
      </c>
      <c r="AR54" s="3">
        <f t="shared" si="0"/>
        <v>0</v>
      </c>
      <c r="AS54" s="3">
        <f t="shared" si="0"/>
        <v>0</v>
      </c>
      <c r="AT54" s="3">
        <f t="shared" si="0"/>
        <v>0</v>
      </c>
      <c r="AU54" s="3">
        <f t="shared" si="0"/>
        <v>0</v>
      </c>
      <c r="AV54" s="3">
        <f t="shared" si="0"/>
        <v>0</v>
      </c>
      <c r="AW54" s="3">
        <f t="shared" si="0"/>
        <v>0</v>
      </c>
      <c r="AX54" s="3">
        <f t="shared" si="0"/>
        <v>0</v>
      </c>
      <c r="AY54" s="3">
        <f t="shared" si="0"/>
        <v>0</v>
      </c>
      <c r="AZ54" s="3">
        <f t="shared" si="0"/>
        <v>0</v>
      </c>
      <c r="BA54" s="3">
        <f t="shared" si="0"/>
        <v>0</v>
      </c>
      <c r="BB54" s="3">
        <f t="shared" si="0"/>
        <v>0</v>
      </c>
      <c r="BC54" s="3">
        <f t="shared" si="0"/>
        <v>0</v>
      </c>
      <c r="BD54" s="3">
        <f t="shared" si="0"/>
        <v>0</v>
      </c>
      <c r="BE54" s="3">
        <f t="shared" si="0"/>
        <v>0</v>
      </c>
      <c r="BF54" s="3">
        <f t="shared" si="0"/>
        <v>0</v>
      </c>
      <c r="BG54" s="3">
        <f t="shared" si="0"/>
        <v>0</v>
      </c>
      <c r="BH54" s="3">
        <f t="shared" si="0"/>
        <v>0</v>
      </c>
      <c r="BI54" s="3">
        <f t="shared" si="0"/>
        <v>0</v>
      </c>
      <c r="BJ54" s="3">
        <f t="shared" si="0"/>
        <v>0</v>
      </c>
      <c r="BK54" s="3">
        <f t="shared" si="0"/>
        <v>0</v>
      </c>
      <c r="BL54" s="3">
        <f t="shared" si="0"/>
        <v>0</v>
      </c>
      <c r="BM54" s="3">
        <f t="shared" si="0"/>
        <v>0</v>
      </c>
      <c r="BN54" s="3">
        <f t="shared" si="0"/>
        <v>0</v>
      </c>
      <c r="BO54" s="3">
        <f t="shared" si="0"/>
        <v>0</v>
      </c>
      <c r="BP54" s="3">
        <f t="shared" ref="BP54:EA54" si="1">SUM(BP14:BP53)</f>
        <v>0</v>
      </c>
      <c r="BQ54" s="3">
        <f t="shared" si="1"/>
        <v>0</v>
      </c>
      <c r="BR54" s="3">
        <f t="shared" si="1"/>
        <v>0</v>
      </c>
      <c r="BS54" s="3">
        <f t="shared" si="1"/>
        <v>0</v>
      </c>
      <c r="BT54" s="3">
        <f t="shared" si="1"/>
        <v>0</v>
      </c>
      <c r="BU54" s="3">
        <f t="shared" si="1"/>
        <v>0</v>
      </c>
      <c r="BV54" s="3">
        <f t="shared" si="1"/>
        <v>0</v>
      </c>
      <c r="BW54" s="3">
        <f t="shared" si="1"/>
        <v>0</v>
      </c>
      <c r="BX54" s="3">
        <f t="shared" si="1"/>
        <v>0</v>
      </c>
      <c r="BY54" s="3">
        <f t="shared" si="1"/>
        <v>0</v>
      </c>
      <c r="BZ54" s="3">
        <f t="shared" si="1"/>
        <v>0</v>
      </c>
      <c r="CA54" s="3">
        <f t="shared" si="1"/>
        <v>0</v>
      </c>
      <c r="CB54" s="3">
        <f t="shared" si="1"/>
        <v>0</v>
      </c>
      <c r="CC54" s="3">
        <f t="shared" si="1"/>
        <v>0</v>
      </c>
      <c r="CD54" s="3">
        <f t="shared" si="1"/>
        <v>0</v>
      </c>
      <c r="CE54" s="3">
        <f t="shared" si="1"/>
        <v>0</v>
      </c>
      <c r="CF54" s="3">
        <f t="shared" si="1"/>
        <v>0</v>
      </c>
      <c r="CG54" s="3">
        <f t="shared" si="1"/>
        <v>0</v>
      </c>
      <c r="CH54" s="3">
        <f t="shared" si="1"/>
        <v>0</v>
      </c>
      <c r="CI54" s="3">
        <f t="shared" si="1"/>
        <v>0</v>
      </c>
      <c r="CJ54" s="3">
        <f t="shared" si="1"/>
        <v>0</v>
      </c>
      <c r="CK54" s="3">
        <f t="shared" si="1"/>
        <v>0</v>
      </c>
      <c r="CL54" s="3">
        <f t="shared" si="1"/>
        <v>0</v>
      </c>
      <c r="CM54" s="3">
        <f t="shared" si="1"/>
        <v>0</v>
      </c>
      <c r="CN54" s="3">
        <f t="shared" si="1"/>
        <v>0</v>
      </c>
      <c r="CO54" s="3">
        <f t="shared" si="1"/>
        <v>0</v>
      </c>
      <c r="CP54" s="3">
        <f t="shared" si="1"/>
        <v>0</v>
      </c>
      <c r="CQ54" s="3">
        <f t="shared" si="1"/>
        <v>0</v>
      </c>
      <c r="CR54" s="3">
        <f t="shared" si="1"/>
        <v>0</v>
      </c>
      <c r="CS54" s="3">
        <f t="shared" si="1"/>
        <v>0</v>
      </c>
      <c r="CT54" s="3">
        <f t="shared" si="1"/>
        <v>0</v>
      </c>
      <c r="CU54" s="3">
        <f t="shared" si="1"/>
        <v>0</v>
      </c>
      <c r="CV54" s="3">
        <f t="shared" si="1"/>
        <v>0</v>
      </c>
      <c r="CW54" s="3">
        <f t="shared" si="1"/>
        <v>0</v>
      </c>
      <c r="CX54" s="3">
        <f t="shared" si="1"/>
        <v>0</v>
      </c>
      <c r="CY54" s="3">
        <f t="shared" si="1"/>
        <v>0</v>
      </c>
      <c r="CZ54" s="3">
        <f t="shared" si="1"/>
        <v>0</v>
      </c>
      <c r="DA54" s="3">
        <f t="shared" si="1"/>
        <v>0</v>
      </c>
      <c r="DB54" s="3">
        <f t="shared" si="1"/>
        <v>0</v>
      </c>
      <c r="DC54" s="3">
        <f t="shared" si="1"/>
        <v>0</v>
      </c>
      <c r="DD54" s="3">
        <f t="shared" si="1"/>
        <v>0</v>
      </c>
      <c r="DE54" s="3">
        <f t="shared" si="1"/>
        <v>0</v>
      </c>
      <c r="DF54" s="3">
        <f t="shared" si="1"/>
        <v>0</v>
      </c>
      <c r="DG54" s="3">
        <f t="shared" si="1"/>
        <v>0</v>
      </c>
      <c r="DH54" s="3">
        <f t="shared" si="1"/>
        <v>0</v>
      </c>
      <c r="DI54" s="3">
        <f t="shared" si="1"/>
        <v>0</v>
      </c>
      <c r="DJ54" s="3">
        <f t="shared" si="1"/>
        <v>0</v>
      </c>
      <c r="DK54" s="3">
        <f t="shared" si="1"/>
        <v>0</v>
      </c>
      <c r="DL54" s="3">
        <f t="shared" si="1"/>
        <v>0</v>
      </c>
      <c r="DM54" s="3">
        <f t="shared" si="1"/>
        <v>0</v>
      </c>
      <c r="DN54" s="3">
        <f t="shared" si="1"/>
        <v>0</v>
      </c>
      <c r="DO54" s="3">
        <f t="shared" si="1"/>
        <v>0</v>
      </c>
      <c r="DP54" s="3">
        <f t="shared" si="1"/>
        <v>0</v>
      </c>
      <c r="DQ54" s="3">
        <f t="shared" si="1"/>
        <v>0</v>
      </c>
      <c r="DR54" s="3">
        <f t="shared" si="1"/>
        <v>0</v>
      </c>
      <c r="DS54" s="3">
        <f t="shared" si="1"/>
        <v>0</v>
      </c>
      <c r="DT54" s="3">
        <f t="shared" si="1"/>
        <v>0</v>
      </c>
      <c r="DU54" s="3">
        <f t="shared" si="1"/>
        <v>0</v>
      </c>
      <c r="DV54" s="3">
        <f t="shared" si="1"/>
        <v>0</v>
      </c>
      <c r="DW54" s="3">
        <f t="shared" si="1"/>
        <v>0</v>
      </c>
      <c r="DX54" s="3">
        <f t="shared" si="1"/>
        <v>0</v>
      </c>
      <c r="DY54" s="3">
        <f t="shared" si="1"/>
        <v>0</v>
      </c>
      <c r="DZ54" s="3">
        <f t="shared" si="1"/>
        <v>0</v>
      </c>
      <c r="EA54" s="3">
        <f t="shared" si="1"/>
        <v>0</v>
      </c>
      <c r="EB54" s="3">
        <f t="shared" ref="EB54:GM54" si="2">SUM(EB14:EB53)</f>
        <v>0</v>
      </c>
      <c r="EC54" s="3">
        <f t="shared" si="2"/>
        <v>0</v>
      </c>
      <c r="ED54" s="3">
        <f t="shared" si="2"/>
        <v>0</v>
      </c>
      <c r="EE54" s="3">
        <f t="shared" si="2"/>
        <v>0</v>
      </c>
      <c r="EF54" s="3">
        <f t="shared" si="2"/>
        <v>0</v>
      </c>
      <c r="EG54" s="3">
        <f t="shared" si="2"/>
        <v>0</v>
      </c>
      <c r="EH54" s="3">
        <f t="shared" si="2"/>
        <v>0</v>
      </c>
      <c r="EI54" s="3">
        <f t="shared" si="2"/>
        <v>0</v>
      </c>
      <c r="EJ54" s="3">
        <f t="shared" si="2"/>
        <v>0</v>
      </c>
      <c r="EK54" s="3">
        <f t="shared" si="2"/>
        <v>0</v>
      </c>
      <c r="EL54" s="3">
        <f t="shared" si="2"/>
        <v>0</v>
      </c>
      <c r="EM54" s="3">
        <f t="shared" si="2"/>
        <v>0</v>
      </c>
      <c r="EN54" s="3">
        <f t="shared" si="2"/>
        <v>0</v>
      </c>
      <c r="EO54" s="3">
        <f t="shared" si="2"/>
        <v>0</v>
      </c>
      <c r="EP54" s="3">
        <f t="shared" si="2"/>
        <v>0</v>
      </c>
      <c r="EQ54" s="3">
        <f t="shared" si="2"/>
        <v>0</v>
      </c>
      <c r="ER54" s="3">
        <f t="shared" si="2"/>
        <v>0</v>
      </c>
      <c r="ES54" s="3">
        <f t="shared" si="2"/>
        <v>0</v>
      </c>
      <c r="ET54" s="3">
        <f t="shared" si="2"/>
        <v>0</v>
      </c>
      <c r="EU54" s="3">
        <f t="shared" si="2"/>
        <v>0</v>
      </c>
      <c r="EV54" s="3">
        <f t="shared" si="2"/>
        <v>0</v>
      </c>
      <c r="EW54" s="3">
        <f t="shared" si="2"/>
        <v>0</v>
      </c>
      <c r="EX54" s="3">
        <f t="shared" si="2"/>
        <v>0</v>
      </c>
      <c r="EY54" s="3">
        <f t="shared" si="2"/>
        <v>0</v>
      </c>
      <c r="EZ54" s="3">
        <f t="shared" si="2"/>
        <v>0</v>
      </c>
      <c r="FA54" s="3">
        <f t="shared" si="2"/>
        <v>0</v>
      </c>
      <c r="FB54" s="3">
        <f t="shared" si="2"/>
        <v>0</v>
      </c>
      <c r="FC54" s="3">
        <f t="shared" si="2"/>
        <v>0</v>
      </c>
      <c r="FD54" s="3">
        <f t="shared" si="2"/>
        <v>0</v>
      </c>
      <c r="FE54" s="3">
        <f t="shared" si="2"/>
        <v>0</v>
      </c>
      <c r="FF54" s="3">
        <f t="shared" si="2"/>
        <v>0</v>
      </c>
      <c r="FG54" s="3">
        <f t="shared" si="2"/>
        <v>0</v>
      </c>
      <c r="FH54" s="3">
        <f t="shared" si="2"/>
        <v>0</v>
      </c>
      <c r="FI54" s="3">
        <f t="shared" si="2"/>
        <v>0</v>
      </c>
      <c r="FJ54" s="3">
        <f t="shared" si="2"/>
        <v>0</v>
      </c>
      <c r="FK54" s="3">
        <f t="shared" si="2"/>
        <v>0</v>
      </c>
      <c r="FL54" s="3">
        <f t="shared" si="2"/>
        <v>0</v>
      </c>
      <c r="FM54" s="3">
        <f t="shared" si="2"/>
        <v>0</v>
      </c>
      <c r="FN54" s="3">
        <f t="shared" si="2"/>
        <v>0</v>
      </c>
      <c r="FO54" s="3">
        <f t="shared" si="2"/>
        <v>0</v>
      </c>
      <c r="FP54" s="3">
        <f t="shared" si="2"/>
        <v>0</v>
      </c>
      <c r="FQ54" s="3">
        <f t="shared" si="2"/>
        <v>0</v>
      </c>
      <c r="FR54" s="3">
        <f t="shared" si="2"/>
        <v>0</v>
      </c>
      <c r="FS54" s="3">
        <f t="shared" si="2"/>
        <v>0</v>
      </c>
      <c r="FT54" s="3">
        <f t="shared" si="2"/>
        <v>0</v>
      </c>
      <c r="FU54" s="3">
        <f t="shared" si="2"/>
        <v>0</v>
      </c>
      <c r="FV54" s="3">
        <f t="shared" si="2"/>
        <v>0</v>
      </c>
      <c r="FW54" s="3">
        <f t="shared" si="2"/>
        <v>0</v>
      </c>
      <c r="FX54" s="3">
        <f t="shared" si="2"/>
        <v>0</v>
      </c>
      <c r="FY54" s="3">
        <f t="shared" si="2"/>
        <v>0</v>
      </c>
      <c r="FZ54" s="3">
        <f t="shared" si="2"/>
        <v>0</v>
      </c>
      <c r="GA54" s="3">
        <f t="shared" si="2"/>
        <v>0</v>
      </c>
      <c r="GB54" s="3">
        <f t="shared" si="2"/>
        <v>0</v>
      </c>
      <c r="GC54" s="3">
        <f t="shared" si="2"/>
        <v>0</v>
      </c>
      <c r="GD54" s="3">
        <f t="shared" si="2"/>
        <v>0</v>
      </c>
      <c r="GE54" s="3">
        <f t="shared" si="2"/>
        <v>0</v>
      </c>
      <c r="GF54" s="3">
        <f t="shared" si="2"/>
        <v>0</v>
      </c>
      <c r="GG54" s="3">
        <f t="shared" si="2"/>
        <v>0</v>
      </c>
      <c r="GH54" s="3">
        <f t="shared" si="2"/>
        <v>0</v>
      </c>
      <c r="GI54" s="3">
        <f t="shared" si="2"/>
        <v>0</v>
      </c>
      <c r="GJ54" s="3">
        <f t="shared" si="2"/>
        <v>0</v>
      </c>
      <c r="GK54" s="3">
        <f t="shared" si="2"/>
        <v>0</v>
      </c>
      <c r="GL54" s="3">
        <f t="shared" si="2"/>
        <v>0</v>
      </c>
      <c r="GM54" s="3">
        <f t="shared" si="2"/>
        <v>0</v>
      </c>
      <c r="GN54" s="3">
        <f t="shared" ref="GN54:IT54" si="3">SUM(GN14:GN53)</f>
        <v>0</v>
      </c>
      <c r="GO54" s="3">
        <f t="shared" si="3"/>
        <v>0</v>
      </c>
      <c r="GP54" s="3">
        <f t="shared" si="3"/>
        <v>0</v>
      </c>
      <c r="GQ54" s="3">
        <f t="shared" si="3"/>
        <v>0</v>
      </c>
      <c r="GR54" s="3">
        <f t="shared" si="3"/>
        <v>0</v>
      </c>
      <c r="GS54" s="3">
        <f t="shared" si="3"/>
        <v>0</v>
      </c>
      <c r="GT54" s="3">
        <f t="shared" si="3"/>
        <v>0</v>
      </c>
      <c r="GU54" s="3">
        <f t="shared" si="3"/>
        <v>0</v>
      </c>
      <c r="GV54" s="3">
        <f t="shared" si="3"/>
        <v>0</v>
      </c>
      <c r="GW54" s="3">
        <f t="shared" si="3"/>
        <v>0</v>
      </c>
      <c r="GX54" s="3">
        <f t="shared" si="3"/>
        <v>0</v>
      </c>
      <c r="GY54" s="3">
        <f t="shared" si="3"/>
        <v>0</v>
      </c>
      <c r="GZ54" s="3">
        <f t="shared" si="3"/>
        <v>0</v>
      </c>
      <c r="HA54" s="3">
        <f t="shared" si="3"/>
        <v>0</v>
      </c>
      <c r="HB54" s="3">
        <f t="shared" si="3"/>
        <v>0</v>
      </c>
      <c r="HC54" s="3">
        <f t="shared" si="3"/>
        <v>0</v>
      </c>
      <c r="HD54" s="3">
        <f t="shared" si="3"/>
        <v>0</v>
      </c>
      <c r="HE54" s="3">
        <f t="shared" si="3"/>
        <v>0</v>
      </c>
      <c r="HF54" s="3">
        <f t="shared" si="3"/>
        <v>0</v>
      </c>
      <c r="HG54" s="3">
        <f t="shared" si="3"/>
        <v>0</v>
      </c>
      <c r="HH54" s="3">
        <f t="shared" si="3"/>
        <v>0</v>
      </c>
      <c r="HI54" s="3">
        <f t="shared" si="3"/>
        <v>0</v>
      </c>
      <c r="HJ54" s="3">
        <f t="shared" si="3"/>
        <v>0</v>
      </c>
      <c r="HK54" s="3">
        <f t="shared" si="3"/>
        <v>0</v>
      </c>
      <c r="HL54" s="3">
        <f t="shared" si="3"/>
        <v>0</v>
      </c>
      <c r="HM54" s="3">
        <f t="shared" si="3"/>
        <v>0</v>
      </c>
      <c r="HN54" s="3">
        <f t="shared" si="3"/>
        <v>0</v>
      </c>
      <c r="HO54" s="3">
        <f t="shared" si="3"/>
        <v>0</v>
      </c>
      <c r="HP54" s="3">
        <f t="shared" si="3"/>
        <v>0</v>
      </c>
      <c r="HQ54" s="3">
        <f t="shared" si="3"/>
        <v>0</v>
      </c>
      <c r="HR54" s="3">
        <f t="shared" si="3"/>
        <v>0</v>
      </c>
      <c r="HS54" s="3">
        <f t="shared" si="3"/>
        <v>0</v>
      </c>
      <c r="HT54" s="3">
        <f t="shared" si="3"/>
        <v>0</v>
      </c>
      <c r="HU54" s="3">
        <f t="shared" si="3"/>
        <v>0</v>
      </c>
      <c r="HV54" s="3">
        <f t="shared" si="3"/>
        <v>0</v>
      </c>
      <c r="HW54" s="3">
        <f t="shared" si="3"/>
        <v>0</v>
      </c>
      <c r="HX54" s="3">
        <f t="shared" si="3"/>
        <v>0</v>
      </c>
      <c r="HY54" s="3">
        <f t="shared" si="3"/>
        <v>0</v>
      </c>
      <c r="HZ54" s="3">
        <f t="shared" si="3"/>
        <v>0</v>
      </c>
      <c r="IA54" s="3">
        <f t="shared" si="3"/>
        <v>0</v>
      </c>
      <c r="IB54" s="3">
        <f t="shared" si="3"/>
        <v>0</v>
      </c>
      <c r="IC54" s="3">
        <f t="shared" si="3"/>
        <v>0</v>
      </c>
      <c r="ID54" s="3">
        <f t="shared" si="3"/>
        <v>0</v>
      </c>
      <c r="IE54" s="3">
        <f t="shared" si="3"/>
        <v>0</v>
      </c>
      <c r="IF54" s="3">
        <f t="shared" si="3"/>
        <v>0</v>
      </c>
      <c r="IG54" s="3">
        <f t="shared" si="3"/>
        <v>0</v>
      </c>
      <c r="IH54" s="3">
        <f t="shared" si="3"/>
        <v>0</v>
      </c>
      <c r="II54" s="3">
        <f t="shared" si="3"/>
        <v>0</v>
      </c>
      <c r="IJ54" s="3">
        <f t="shared" si="3"/>
        <v>0</v>
      </c>
      <c r="IK54" s="3">
        <f t="shared" si="3"/>
        <v>0</v>
      </c>
      <c r="IL54" s="3">
        <f t="shared" si="3"/>
        <v>0</v>
      </c>
      <c r="IM54" s="3">
        <f t="shared" si="3"/>
        <v>0</v>
      </c>
      <c r="IN54" s="3">
        <f t="shared" si="3"/>
        <v>0</v>
      </c>
      <c r="IO54" s="3">
        <f t="shared" si="3"/>
        <v>0</v>
      </c>
      <c r="IP54" s="3">
        <f t="shared" si="3"/>
        <v>0</v>
      </c>
      <c r="IQ54" s="3">
        <f t="shared" si="3"/>
        <v>0</v>
      </c>
      <c r="IR54" s="3">
        <f t="shared" si="3"/>
        <v>0</v>
      </c>
      <c r="IS54" s="3">
        <f t="shared" si="3"/>
        <v>0</v>
      </c>
      <c r="IT54" s="3">
        <f t="shared" si="3"/>
        <v>0</v>
      </c>
    </row>
    <row r="55" spans="1:254" ht="44.45" customHeight="1" x14ac:dyDescent="0.25">
      <c r="A55" s="79" t="s">
        <v>841</v>
      </c>
      <c r="B55" s="80"/>
      <c r="C55" s="10">
        <f>C54/25%</f>
        <v>0</v>
      </c>
      <c r="D55" s="10">
        <f t="shared" ref="D55:W55" si="4">D54/25%</f>
        <v>0</v>
      </c>
      <c r="E55" s="10">
        <f t="shared" si="4"/>
        <v>0</v>
      </c>
      <c r="F55" s="10">
        <f t="shared" si="4"/>
        <v>0</v>
      </c>
      <c r="G55" s="10">
        <f t="shared" si="4"/>
        <v>0</v>
      </c>
      <c r="H55" s="10">
        <f t="shared" si="4"/>
        <v>0</v>
      </c>
      <c r="I55" s="10">
        <f t="shared" si="4"/>
        <v>0</v>
      </c>
      <c r="J55" s="10">
        <f t="shared" si="4"/>
        <v>0</v>
      </c>
      <c r="K55" s="10">
        <f t="shared" si="4"/>
        <v>0</v>
      </c>
      <c r="L55" s="10">
        <f t="shared" si="4"/>
        <v>0</v>
      </c>
      <c r="M55" s="10">
        <f t="shared" si="4"/>
        <v>0</v>
      </c>
      <c r="N55" s="10">
        <f t="shared" si="4"/>
        <v>0</v>
      </c>
      <c r="O55" s="10">
        <f t="shared" si="4"/>
        <v>0</v>
      </c>
      <c r="P55" s="10">
        <f t="shared" si="4"/>
        <v>0</v>
      </c>
      <c r="Q55" s="10">
        <f t="shared" si="4"/>
        <v>0</v>
      </c>
      <c r="R55" s="10">
        <f t="shared" si="4"/>
        <v>0</v>
      </c>
      <c r="S55" s="10">
        <f t="shared" si="4"/>
        <v>0</v>
      </c>
      <c r="T55" s="10">
        <f t="shared" si="4"/>
        <v>0</v>
      </c>
      <c r="U55" s="10">
        <f t="shared" si="4"/>
        <v>0</v>
      </c>
      <c r="V55" s="10">
        <f t="shared" si="4"/>
        <v>0</v>
      </c>
      <c r="W55" s="10">
        <f t="shared" si="4"/>
        <v>0</v>
      </c>
      <c r="X55" s="10">
        <f t="shared" ref="X55:BJ55" si="5">X54/25%</f>
        <v>0</v>
      </c>
      <c r="Y55" s="10">
        <f t="shared" si="5"/>
        <v>0</v>
      </c>
      <c r="Z55" s="10">
        <f t="shared" si="5"/>
        <v>0</v>
      </c>
      <c r="AA55" s="10">
        <f t="shared" si="5"/>
        <v>0</v>
      </c>
      <c r="AB55" s="10">
        <f t="shared" si="5"/>
        <v>0</v>
      </c>
      <c r="AC55" s="10">
        <f t="shared" si="5"/>
        <v>0</v>
      </c>
      <c r="AD55" s="10">
        <f t="shared" si="5"/>
        <v>0</v>
      </c>
      <c r="AE55" s="10">
        <f t="shared" si="5"/>
        <v>0</v>
      </c>
      <c r="AF55" s="10">
        <f t="shared" si="5"/>
        <v>0</v>
      </c>
      <c r="AG55" s="10">
        <f t="shared" si="5"/>
        <v>0</v>
      </c>
      <c r="AH55" s="10">
        <f t="shared" si="5"/>
        <v>0</v>
      </c>
      <c r="AI55" s="10">
        <f t="shared" si="5"/>
        <v>0</v>
      </c>
      <c r="AJ55" s="10">
        <f t="shared" si="5"/>
        <v>0</v>
      </c>
      <c r="AK55" s="10">
        <f t="shared" si="5"/>
        <v>0</v>
      </c>
      <c r="AL55" s="10">
        <f t="shared" si="5"/>
        <v>0</v>
      </c>
      <c r="AM55" s="10">
        <f t="shared" si="5"/>
        <v>0</v>
      </c>
      <c r="AN55" s="10">
        <f t="shared" si="5"/>
        <v>0</v>
      </c>
      <c r="AO55" s="10">
        <f t="shared" si="5"/>
        <v>0</v>
      </c>
      <c r="AP55" s="10">
        <f t="shared" si="5"/>
        <v>0</v>
      </c>
      <c r="AQ55" s="10">
        <f t="shared" si="5"/>
        <v>0</v>
      </c>
      <c r="AR55" s="10">
        <f t="shared" si="5"/>
        <v>0</v>
      </c>
      <c r="AS55" s="10">
        <f t="shared" si="5"/>
        <v>0</v>
      </c>
      <c r="AT55" s="10">
        <f t="shared" si="5"/>
        <v>0</v>
      </c>
      <c r="AU55" s="10">
        <f t="shared" si="5"/>
        <v>0</v>
      </c>
      <c r="AV55" s="10">
        <f t="shared" si="5"/>
        <v>0</v>
      </c>
      <c r="AW55" s="10">
        <f t="shared" si="5"/>
        <v>0</v>
      </c>
      <c r="AX55" s="10">
        <f t="shared" si="5"/>
        <v>0</v>
      </c>
      <c r="AY55" s="10">
        <f t="shared" si="5"/>
        <v>0</v>
      </c>
      <c r="AZ55" s="10">
        <f t="shared" si="5"/>
        <v>0</v>
      </c>
      <c r="BA55" s="10">
        <f t="shared" si="5"/>
        <v>0</v>
      </c>
      <c r="BB55" s="10">
        <f t="shared" si="5"/>
        <v>0</v>
      </c>
      <c r="BC55" s="10">
        <f t="shared" si="5"/>
        <v>0</v>
      </c>
      <c r="BD55" s="10">
        <f t="shared" si="5"/>
        <v>0</v>
      </c>
      <c r="BE55" s="10">
        <f t="shared" si="5"/>
        <v>0</v>
      </c>
      <c r="BF55" s="10">
        <f t="shared" si="5"/>
        <v>0</v>
      </c>
      <c r="BG55" s="10">
        <f t="shared" si="5"/>
        <v>0</v>
      </c>
      <c r="BH55" s="10">
        <f t="shared" si="5"/>
        <v>0</v>
      </c>
      <c r="BI55" s="10">
        <f t="shared" si="5"/>
        <v>0</v>
      </c>
      <c r="BJ55" s="10">
        <f t="shared" si="5"/>
        <v>0</v>
      </c>
      <c r="BK55" s="10">
        <f t="shared" ref="BK55:DC55" si="6">BK54/25%</f>
        <v>0</v>
      </c>
      <c r="BL55" s="10">
        <f t="shared" si="6"/>
        <v>0</v>
      </c>
      <c r="BM55" s="10">
        <f t="shared" si="6"/>
        <v>0</v>
      </c>
      <c r="BN55" s="10">
        <f t="shared" si="6"/>
        <v>0</v>
      </c>
      <c r="BO55" s="10">
        <f t="shared" si="6"/>
        <v>0</v>
      </c>
      <c r="BP55" s="10">
        <f t="shared" si="6"/>
        <v>0</v>
      </c>
      <c r="BQ55" s="10">
        <f t="shared" si="6"/>
        <v>0</v>
      </c>
      <c r="BR55" s="10">
        <f t="shared" si="6"/>
        <v>0</v>
      </c>
      <c r="BS55" s="10">
        <f t="shared" si="6"/>
        <v>0</v>
      </c>
      <c r="BT55" s="10">
        <f t="shared" si="6"/>
        <v>0</v>
      </c>
      <c r="BU55" s="10">
        <f t="shared" si="6"/>
        <v>0</v>
      </c>
      <c r="BV55" s="10">
        <f t="shared" si="6"/>
        <v>0</v>
      </c>
      <c r="BW55" s="10">
        <f t="shared" si="6"/>
        <v>0</v>
      </c>
      <c r="BX55" s="10">
        <f t="shared" si="6"/>
        <v>0</v>
      </c>
      <c r="BY55" s="10">
        <f t="shared" si="6"/>
        <v>0</v>
      </c>
      <c r="BZ55" s="10">
        <f t="shared" si="6"/>
        <v>0</v>
      </c>
      <c r="CA55" s="10">
        <f t="shared" si="6"/>
        <v>0</v>
      </c>
      <c r="CB55" s="10">
        <f t="shared" si="6"/>
        <v>0</v>
      </c>
      <c r="CC55" s="10">
        <f t="shared" si="6"/>
        <v>0</v>
      </c>
      <c r="CD55" s="10">
        <f t="shared" si="6"/>
        <v>0</v>
      </c>
      <c r="CE55" s="10">
        <f t="shared" si="6"/>
        <v>0</v>
      </c>
      <c r="CF55" s="10">
        <f t="shared" si="6"/>
        <v>0</v>
      </c>
      <c r="CG55" s="10">
        <f t="shared" si="6"/>
        <v>0</v>
      </c>
      <c r="CH55" s="10">
        <f t="shared" si="6"/>
        <v>0</v>
      </c>
      <c r="CI55" s="10">
        <f t="shared" si="6"/>
        <v>0</v>
      </c>
      <c r="CJ55" s="10">
        <f t="shared" si="6"/>
        <v>0</v>
      </c>
      <c r="CK55" s="10">
        <f t="shared" si="6"/>
        <v>0</v>
      </c>
      <c r="CL55" s="10">
        <f t="shared" si="6"/>
        <v>0</v>
      </c>
      <c r="CM55" s="10">
        <f t="shared" si="6"/>
        <v>0</v>
      </c>
      <c r="CN55" s="10">
        <f t="shared" si="6"/>
        <v>0</v>
      </c>
      <c r="CO55" s="10">
        <f t="shared" si="6"/>
        <v>0</v>
      </c>
      <c r="CP55" s="10">
        <f t="shared" si="6"/>
        <v>0</v>
      </c>
      <c r="CQ55" s="10">
        <f t="shared" si="6"/>
        <v>0</v>
      </c>
      <c r="CR55" s="10">
        <f t="shared" si="6"/>
        <v>0</v>
      </c>
      <c r="CS55" s="10">
        <f t="shared" si="6"/>
        <v>0</v>
      </c>
      <c r="CT55" s="10">
        <f t="shared" si="6"/>
        <v>0</v>
      </c>
      <c r="CU55" s="10">
        <f t="shared" si="6"/>
        <v>0</v>
      </c>
      <c r="CV55" s="10">
        <f t="shared" si="6"/>
        <v>0</v>
      </c>
      <c r="CW55" s="10">
        <f t="shared" si="6"/>
        <v>0</v>
      </c>
      <c r="CX55" s="10">
        <f t="shared" si="6"/>
        <v>0</v>
      </c>
      <c r="CY55" s="10">
        <f t="shared" si="6"/>
        <v>0</v>
      </c>
      <c r="CZ55" s="10">
        <f t="shared" si="6"/>
        <v>0</v>
      </c>
      <c r="DA55" s="10">
        <f t="shared" si="6"/>
        <v>0</v>
      </c>
      <c r="DB55" s="10">
        <f t="shared" si="6"/>
        <v>0</v>
      </c>
      <c r="DC55" s="10">
        <f t="shared" si="6"/>
        <v>0</v>
      </c>
      <c r="DD55" s="10">
        <f t="shared" ref="DD55:DR55" si="7">DD54/25%</f>
        <v>0</v>
      </c>
      <c r="DE55" s="10">
        <f t="shared" si="7"/>
        <v>0</v>
      </c>
      <c r="DF55" s="10">
        <f t="shared" si="7"/>
        <v>0</v>
      </c>
      <c r="DG55" s="10">
        <f t="shared" si="7"/>
        <v>0</v>
      </c>
      <c r="DH55" s="10">
        <f t="shared" si="7"/>
        <v>0</v>
      </c>
      <c r="DI55" s="10">
        <f t="shared" si="7"/>
        <v>0</v>
      </c>
      <c r="DJ55" s="10">
        <f t="shared" si="7"/>
        <v>0</v>
      </c>
      <c r="DK55" s="10">
        <f t="shared" si="7"/>
        <v>0</v>
      </c>
      <c r="DL55" s="10">
        <f t="shared" si="7"/>
        <v>0</v>
      </c>
      <c r="DM55" s="10">
        <f t="shared" si="7"/>
        <v>0</v>
      </c>
      <c r="DN55" s="10">
        <f t="shared" si="7"/>
        <v>0</v>
      </c>
      <c r="DO55" s="10">
        <f t="shared" si="7"/>
        <v>0</v>
      </c>
      <c r="DP55" s="10">
        <f t="shared" si="7"/>
        <v>0</v>
      </c>
      <c r="DQ55" s="10">
        <f t="shared" si="7"/>
        <v>0</v>
      </c>
      <c r="DR55" s="10">
        <f t="shared" si="7"/>
        <v>0</v>
      </c>
      <c r="DS55" s="10">
        <f t="shared" ref="DS55:FF55" si="8">DS54/25%</f>
        <v>0</v>
      </c>
      <c r="DT55" s="10">
        <f t="shared" si="8"/>
        <v>0</v>
      </c>
      <c r="DU55" s="10">
        <f t="shared" si="8"/>
        <v>0</v>
      </c>
      <c r="DV55" s="10">
        <f t="shared" si="8"/>
        <v>0</v>
      </c>
      <c r="DW55" s="10">
        <f t="shared" si="8"/>
        <v>0</v>
      </c>
      <c r="DX55" s="10">
        <f t="shared" si="8"/>
        <v>0</v>
      </c>
      <c r="DY55" s="10">
        <f t="shared" si="8"/>
        <v>0</v>
      </c>
      <c r="DZ55" s="10">
        <f t="shared" si="8"/>
        <v>0</v>
      </c>
      <c r="EA55" s="10">
        <f t="shared" si="8"/>
        <v>0</v>
      </c>
      <c r="EB55" s="10">
        <f t="shared" si="8"/>
        <v>0</v>
      </c>
      <c r="EC55" s="10">
        <f t="shared" si="8"/>
        <v>0</v>
      </c>
      <c r="ED55" s="10">
        <f t="shared" si="8"/>
        <v>0</v>
      </c>
      <c r="EE55" s="10">
        <f t="shared" si="8"/>
        <v>0</v>
      </c>
      <c r="EF55" s="10">
        <f t="shared" si="8"/>
        <v>0</v>
      </c>
      <c r="EG55" s="10">
        <f t="shared" si="8"/>
        <v>0</v>
      </c>
      <c r="EH55" s="10">
        <f t="shared" si="8"/>
        <v>0</v>
      </c>
      <c r="EI55" s="10">
        <f t="shared" si="8"/>
        <v>0</v>
      </c>
      <c r="EJ55" s="10">
        <f t="shared" si="8"/>
        <v>0</v>
      </c>
      <c r="EK55" s="10">
        <f t="shared" si="8"/>
        <v>0</v>
      </c>
      <c r="EL55" s="10">
        <f t="shared" si="8"/>
        <v>0</v>
      </c>
      <c r="EM55" s="10">
        <f t="shared" si="8"/>
        <v>0</v>
      </c>
      <c r="EN55" s="10">
        <f t="shared" si="8"/>
        <v>0</v>
      </c>
      <c r="EO55" s="10">
        <f t="shared" si="8"/>
        <v>0</v>
      </c>
      <c r="EP55" s="10">
        <f t="shared" si="8"/>
        <v>0</v>
      </c>
      <c r="EQ55" s="10">
        <f t="shared" si="8"/>
        <v>0</v>
      </c>
      <c r="ER55" s="10">
        <f t="shared" si="8"/>
        <v>0</v>
      </c>
      <c r="ES55" s="10">
        <f t="shared" si="8"/>
        <v>0</v>
      </c>
      <c r="ET55" s="10">
        <f t="shared" si="8"/>
        <v>0</v>
      </c>
      <c r="EU55" s="10">
        <f t="shared" si="8"/>
        <v>0</v>
      </c>
      <c r="EV55" s="10">
        <f t="shared" si="8"/>
        <v>0</v>
      </c>
      <c r="EW55" s="10">
        <f t="shared" si="8"/>
        <v>0</v>
      </c>
      <c r="EX55" s="10">
        <f t="shared" si="8"/>
        <v>0</v>
      </c>
      <c r="EY55" s="10">
        <f t="shared" si="8"/>
        <v>0</v>
      </c>
      <c r="EZ55" s="10">
        <f t="shared" si="8"/>
        <v>0</v>
      </c>
      <c r="FA55" s="10">
        <f t="shared" si="8"/>
        <v>0</v>
      </c>
      <c r="FB55" s="10">
        <f t="shared" si="8"/>
        <v>0</v>
      </c>
      <c r="FC55" s="10">
        <f t="shared" si="8"/>
        <v>0</v>
      </c>
      <c r="FD55" s="10">
        <f t="shared" si="8"/>
        <v>0</v>
      </c>
      <c r="FE55" s="10">
        <f t="shared" si="8"/>
        <v>0</v>
      </c>
      <c r="FF55" s="10">
        <f t="shared" si="8"/>
        <v>0</v>
      </c>
      <c r="FG55" s="10">
        <f t="shared" ref="FG55:HR55" si="9">FG54/25%</f>
        <v>0</v>
      </c>
      <c r="FH55" s="10">
        <f t="shared" si="9"/>
        <v>0</v>
      </c>
      <c r="FI55" s="10">
        <f t="shared" si="9"/>
        <v>0</v>
      </c>
      <c r="FJ55" s="10">
        <f t="shared" si="9"/>
        <v>0</v>
      </c>
      <c r="FK55" s="10">
        <f t="shared" si="9"/>
        <v>0</v>
      </c>
      <c r="FL55" s="10">
        <f t="shared" si="9"/>
        <v>0</v>
      </c>
      <c r="FM55" s="10">
        <f t="shared" si="9"/>
        <v>0</v>
      </c>
      <c r="FN55" s="10">
        <f t="shared" si="9"/>
        <v>0</v>
      </c>
      <c r="FO55" s="10">
        <f t="shared" si="9"/>
        <v>0</v>
      </c>
      <c r="FP55" s="10">
        <f t="shared" si="9"/>
        <v>0</v>
      </c>
      <c r="FQ55" s="10">
        <f t="shared" si="9"/>
        <v>0</v>
      </c>
      <c r="FR55" s="10">
        <f t="shared" si="9"/>
        <v>0</v>
      </c>
      <c r="FS55" s="10">
        <f t="shared" si="9"/>
        <v>0</v>
      </c>
      <c r="FT55" s="10">
        <f t="shared" si="9"/>
        <v>0</v>
      </c>
      <c r="FU55" s="10">
        <f t="shared" si="9"/>
        <v>0</v>
      </c>
      <c r="FV55" s="10">
        <f t="shared" si="9"/>
        <v>0</v>
      </c>
      <c r="FW55" s="10">
        <f t="shared" si="9"/>
        <v>0</v>
      </c>
      <c r="FX55" s="10">
        <f t="shared" si="9"/>
        <v>0</v>
      </c>
      <c r="FY55" s="10">
        <f t="shared" si="9"/>
        <v>0</v>
      </c>
      <c r="FZ55" s="10">
        <f t="shared" si="9"/>
        <v>0</v>
      </c>
      <c r="GA55" s="10">
        <f t="shared" si="9"/>
        <v>0</v>
      </c>
      <c r="GB55" s="10">
        <f t="shared" si="9"/>
        <v>0</v>
      </c>
      <c r="GC55" s="10">
        <f t="shared" si="9"/>
        <v>0</v>
      </c>
      <c r="GD55" s="10">
        <f t="shared" si="9"/>
        <v>0</v>
      </c>
      <c r="GE55" s="10">
        <f t="shared" si="9"/>
        <v>0</v>
      </c>
      <c r="GF55" s="10">
        <f t="shared" si="9"/>
        <v>0</v>
      </c>
      <c r="GG55" s="10">
        <f t="shared" si="9"/>
        <v>0</v>
      </c>
      <c r="GH55" s="10">
        <f t="shared" si="9"/>
        <v>0</v>
      </c>
      <c r="GI55" s="10">
        <f t="shared" si="9"/>
        <v>0</v>
      </c>
      <c r="GJ55" s="10">
        <f t="shared" si="9"/>
        <v>0</v>
      </c>
      <c r="GK55" s="10">
        <f t="shared" si="9"/>
        <v>0</v>
      </c>
      <c r="GL55" s="10">
        <f t="shared" si="9"/>
        <v>0</v>
      </c>
      <c r="GM55" s="10">
        <f t="shared" si="9"/>
        <v>0</v>
      </c>
      <c r="GN55" s="10">
        <f t="shared" si="9"/>
        <v>0</v>
      </c>
      <c r="GO55" s="10">
        <f t="shared" si="9"/>
        <v>0</v>
      </c>
      <c r="GP55" s="10">
        <f t="shared" si="9"/>
        <v>0</v>
      </c>
      <c r="GQ55" s="10">
        <f t="shared" si="9"/>
        <v>0</v>
      </c>
      <c r="GR55" s="10">
        <f t="shared" si="9"/>
        <v>0</v>
      </c>
      <c r="GS55" s="10">
        <f t="shared" si="9"/>
        <v>0</v>
      </c>
      <c r="GT55" s="10">
        <f t="shared" si="9"/>
        <v>0</v>
      </c>
      <c r="GU55" s="10">
        <f t="shared" si="9"/>
        <v>0</v>
      </c>
      <c r="GV55" s="10">
        <f t="shared" si="9"/>
        <v>0</v>
      </c>
      <c r="GW55" s="10">
        <f t="shared" si="9"/>
        <v>0</v>
      </c>
      <c r="GX55" s="10">
        <f t="shared" si="9"/>
        <v>0</v>
      </c>
      <c r="GY55" s="10">
        <f t="shared" si="9"/>
        <v>0</v>
      </c>
      <c r="GZ55" s="10">
        <f t="shared" si="9"/>
        <v>0</v>
      </c>
      <c r="HA55" s="10">
        <f t="shared" si="9"/>
        <v>0</v>
      </c>
      <c r="HB55" s="10">
        <f t="shared" si="9"/>
        <v>0</v>
      </c>
      <c r="HC55" s="10">
        <f t="shared" si="9"/>
        <v>0</v>
      </c>
      <c r="HD55" s="10">
        <f t="shared" si="9"/>
        <v>0</v>
      </c>
      <c r="HE55" s="10">
        <f t="shared" si="9"/>
        <v>0</v>
      </c>
      <c r="HF55" s="10">
        <f t="shared" si="9"/>
        <v>0</v>
      </c>
      <c r="HG55" s="10">
        <f t="shared" si="9"/>
        <v>0</v>
      </c>
      <c r="HH55" s="10">
        <f t="shared" si="9"/>
        <v>0</v>
      </c>
      <c r="HI55" s="10">
        <f t="shared" si="9"/>
        <v>0</v>
      </c>
      <c r="HJ55" s="10">
        <f t="shared" si="9"/>
        <v>0</v>
      </c>
      <c r="HK55" s="10">
        <f t="shared" si="9"/>
        <v>0</v>
      </c>
      <c r="HL55" s="10">
        <f t="shared" si="9"/>
        <v>0</v>
      </c>
      <c r="HM55" s="10">
        <f t="shared" si="9"/>
        <v>0</v>
      </c>
      <c r="HN55" s="10">
        <f t="shared" si="9"/>
        <v>0</v>
      </c>
      <c r="HO55" s="10">
        <f t="shared" si="9"/>
        <v>0</v>
      </c>
      <c r="HP55" s="10">
        <f t="shared" si="9"/>
        <v>0</v>
      </c>
      <c r="HQ55" s="10">
        <f t="shared" si="9"/>
        <v>0</v>
      </c>
      <c r="HR55" s="10">
        <f t="shared" si="9"/>
        <v>0</v>
      </c>
      <c r="HS55" s="10">
        <f t="shared" ref="HS55:HY55" si="10">HS54/25%</f>
        <v>0</v>
      </c>
      <c r="HT55" s="10">
        <f t="shared" si="10"/>
        <v>0</v>
      </c>
      <c r="HU55" s="10">
        <f t="shared" si="10"/>
        <v>0</v>
      </c>
      <c r="HV55" s="10">
        <f t="shared" si="10"/>
        <v>0</v>
      </c>
      <c r="HW55" s="10">
        <f t="shared" si="10"/>
        <v>0</v>
      </c>
      <c r="HX55" s="10">
        <f t="shared" si="10"/>
        <v>0</v>
      </c>
      <c r="HY55" s="10">
        <f t="shared" si="10"/>
        <v>0</v>
      </c>
      <c r="HZ55" s="10">
        <f t="shared" ref="HZ55:IT55" si="11">HZ54/25%</f>
        <v>0</v>
      </c>
      <c r="IA55" s="10">
        <f t="shared" si="11"/>
        <v>0</v>
      </c>
      <c r="IB55" s="10">
        <f t="shared" si="11"/>
        <v>0</v>
      </c>
      <c r="IC55" s="10">
        <f t="shared" si="11"/>
        <v>0</v>
      </c>
      <c r="ID55" s="10">
        <f t="shared" si="11"/>
        <v>0</v>
      </c>
      <c r="IE55" s="10">
        <f t="shared" si="11"/>
        <v>0</v>
      </c>
      <c r="IF55" s="10">
        <f t="shared" si="11"/>
        <v>0</v>
      </c>
      <c r="IG55" s="10">
        <f t="shared" si="11"/>
        <v>0</v>
      </c>
      <c r="IH55" s="10">
        <f t="shared" si="11"/>
        <v>0</v>
      </c>
      <c r="II55" s="10">
        <f t="shared" si="11"/>
        <v>0</v>
      </c>
      <c r="IJ55" s="10">
        <f t="shared" si="11"/>
        <v>0</v>
      </c>
      <c r="IK55" s="10">
        <f t="shared" si="11"/>
        <v>0</v>
      </c>
      <c r="IL55" s="10">
        <f t="shared" si="11"/>
        <v>0</v>
      </c>
      <c r="IM55" s="10">
        <f t="shared" si="11"/>
        <v>0</v>
      </c>
      <c r="IN55" s="10">
        <f t="shared" si="11"/>
        <v>0</v>
      </c>
      <c r="IO55" s="10">
        <f t="shared" si="11"/>
        <v>0</v>
      </c>
      <c r="IP55" s="10">
        <f t="shared" si="11"/>
        <v>0</v>
      </c>
      <c r="IQ55" s="10">
        <f t="shared" si="11"/>
        <v>0</v>
      </c>
      <c r="IR55" s="10">
        <f t="shared" si="11"/>
        <v>0</v>
      </c>
      <c r="IS55" s="10">
        <f t="shared" si="11"/>
        <v>0</v>
      </c>
      <c r="IT55" s="10">
        <f t="shared" si="11"/>
        <v>0</v>
      </c>
    </row>
    <row r="57" spans="1:254" x14ac:dyDescent="0.25">
      <c r="B57" s="46" t="s">
        <v>811</v>
      </c>
      <c r="C57" s="46"/>
      <c r="D57" s="46"/>
      <c r="E57" s="46"/>
      <c r="F57" s="31"/>
      <c r="G57" s="31"/>
      <c r="H57" s="31"/>
      <c r="I57" s="31"/>
      <c r="J57" s="31"/>
      <c r="K57" s="31"/>
      <c r="L57" s="31"/>
      <c r="M57" s="31"/>
    </row>
    <row r="58" spans="1:254" x14ac:dyDescent="0.25">
      <c r="B58" s="28" t="s">
        <v>812</v>
      </c>
      <c r="C58" s="24" t="s">
        <v>806</v>
      </c>
      <c r="D58" s="36">
        <f>E58/100*25</f>
        <v>0</v>
      </c>
      <c r="E58" s="33">
        <f>(C55+F55+I55+L55+O55+R55+U55)/7</f>
        <v>0</v>
      </c>
      <c r="F58" s="31"/>
      <c r="G58" s="31"/>
      <c r="H58" s="31"/>
      <c r="I58" s="31"/>
      <c r="J58" s="31"/>
      <c r="K58" s="31"/>
      <c r="L58" s="31"/>
      <c r="M58" s="31"/>
    </row>
    <row r="59" spans="1:254" x14ac:dyDescent="0.25">
      <c r="B59" s="28" t="s">
        <v>813</v>
      </c>
      <c r="C59" s="24" t="s">
        <v>806</v>
      </c>
      <c r="D59" s="36">
        <f>E59/100*25</f>
        <v>0</v>
      </c>
      <c r="E59" s="33">
        <f>(D55+G55+J55+M55+P55+S55+V55)/7</f>
        <v>0</v>
      </c>
      <c r="F59" s="31"/>
      <c r="G59" s="31"/>
      <c r="H59" s="31"/>
      <c r="I59" s="31"/>
      <c r="J59" s="31"/>
      <c r="K59" s="31"/>
      <c r="L59" s="31"/>
      <c r="M59" s="31"/>
    </row>
    <row r="60" spans="1:254" x14ac:dyDescent="0.25">
      <c r="B60" s="28" t="s">
        <v>814</v>
      </c>
      <c r="C60" s="24" t="s">
        <v>806</v>
      </c>
      <c r="D60" s="36">
        <f>E60/100*25</f>
        <v>0</v>
      </c>
      <c r="E60" s="33">
        <f>(E55+H55+K55+N55+Q55+T55+W55)/7</f>
        <v>0</v>
      </c>
      <c r="F60" s="31"/>
      <c r="G60" s="31"/>
      <c r="H60" s="31"/>
      <c r="I60" s="31"/>
      <c r="J60" s="31"/>
      <c r="K60" s="31"/>
      <c r="L60" s="31"/>
      <c r="M60" s="31"/>
    </row>
    <row r="61" spans="1:254" x14ac:dyDescent="0.25">
      <c r="B61" s="28"/>
      <c r="C61" s="54"/>
      <c r="D61" s="53">
        <f>SUM(D58:D60)</f>
        <v>0</v>
      </c>
      <c r="E61" s="53">
        <f>SUM(E58:E60)</f>
        <v>0</v>
      </c>
      <c r="F61" s="31"/>
      <c r="G61" s="31"/>
      <c r="H61" s="31"/>
      <c r="I61" s="31"/>
      <c r="J61" s="31"/>
      <c r="K61" s="31"/>
      <c r="L61" s="31"/>
      <c r="M61" s="31"/>
    </row>
    <row r="62" spans="1:254" ht="15" customHeight="1" x14ac:dyDescent="0.25">
      <c r="B62" s="28"/>
      <c r="C62" s="24"/>
      <c r="D62" s="115" t="s">
        <v>56</v>
      </c>
      <c r="E62" s="116"/>
      <c r="F62" s="67" t="s">
        <v>3</v>
      </c>
      <c r="G62" s="68"/>
      <c r="H62" s="69" t="s">
        <v>715</v>
      </c>
      <c r="I62" s="70"/>
      <c r="J62" s="69" t="s">
        <v>331</v>
      </c>
      <c r="K62" s="70"/>
      <c r="L62" s="31"/>
      <c r="M62" s="31"/>
    </row>
    <row r="63" spans="1:254" x14ac:dyDescent="0.25">
      <c r="B63" s="28" t="s">
        <v>812</v>
      </c>
      <c r="C63" s="24" t="s">
        <v>807</v>
      </c>
      <c r="D63" s="36">
        <f>E63/100*25</f>
        <v>0</v>
      </c>
      <c r="E63" s="33">
        <f>(X55+AA55+AD55+AG55+AJ55+AM55+AP55)/7</f>
        <v>0</v>
      </c>
      <c r="F63" s="24">
        <f>G63/100*25</f>
        <v>0</v>
      </c>
      <c r="G63" s="33">
        <f>(AS55+AV55+AY55+BB55+BE55+BH55+BK55)/7</f>
        <v>0</v>
      </c>
      <c r="H63" s="24">
        <f>I63/100*25</f>
        <v>0</v>
      </c>
      <c r="I63" s="33">
        <f>(BN55+BQ55+BT55+BW55+BZ55+CC55+CF55)/7</f>
        <v>0</v>
      </c>
      <c r="J63" s="24">
        <f>K63/100*25</f>
        <v>0</v>
      </c>
      <c r="K63" s="33">
        <f>(CI55+CL55+CO55+CR55+CU55+CX55+DA55)/7</f>
        <v>0</v>
      </c>
      <c r="L63" s="31"/>
      <c r="M63" s="31"/>
    </row>
    <row r="64" spans="1:254" x14ac:dyDescent="0.25">
      <c r="B64" s="28" t="s">
        <v>813</v>
      </c>
      <c r="C64" s="24" t="s">
        <v>807</v>
      </c>
      <c r="D64" s="36">
        <f>E64/100*25</f>
        <v>0</v>
      </c>
      <c r="E64" s="33">
        <f>(Y55+AB55+AE55+AH55+AK55+AN55+AQ55)/7</f>
        <v>0</v>
      </c>
      <c r="F64" s="24">
        <f>G64/100*25</f>
        <v>0</v>
      </c>
      <c r="G64" s="33">
        <f>(AT55+AW55+AZ55+BC55+BF55+BI55+BL55)/7</f>
        <v>0</v>
      </c>
      <c r="H64" s="24">
        <f>I64/100*25</f>
        <v>0</v>
      </c>
      <c r="I64" s="33">
        <f>(BO55+BR55+BU55+BX55+CA55+CD55+CG55)/7</f>
        <v>0</v>
      </c>
      <c r="J64" s="24">
        <f>K64/100*25</f>
        <v>0</v>
      </c>
      <c r="K64" s="33">
        <f>(CJ55+CM55+CP55+CS55+CV55+CY55+DB55)/7</f>
        <v>0</v>
      </c>
      <c r="L64" s="31"/>
      <c r="M64" s="31"/>
    </row>
    <row r="65" spans="2:13" x14ac:dyDescent="0.25">
      <c r="B65" s="28" t="s">
        <v>814</v>
      </c>
      <c r="C65" s="24" t="s">
        <v>807</v>
      </c>
      <c r="D65" s="36">
        <f>E65/100*25</f>
        <v>0</v>
      </c>
      <c r="E65" s="33">
        <f>(Z55+AC55+AF55+AI55+AL55+AO55+AR55)/7</f>
        <v>0</v>
      </c>
      <c r="F65" s="24">
        <f>G65/100*25</f>
        <v>0</v>
      </c>
      <c r="G65" s="33">
        <f>(AU55+AX55+BA55+BD55+BG55+BJ55+BM55)/7</f>
        <v>0</v>
      </c>
      <c r="H65" s="24">
        <f>I65/100*25</f>
        <v>0</v>
      </c>
      <c r="I65" s="33">
        <f>(BP55+BS55+BV55+BY55+CB55+CE55+CH55)/7</f>
        <v>0</v>
      </c>
      <c r="J65" s="24">
        <f>K65/100*25</f>
        <v>0</v>
      </c>
      <c r="K65" s="33">
        <f>(CK55+CN55+CQ55+CT55+CW55+CZ55+DC55)/7</f>
        <v>0</v>
      </c>
      <c r="L65" s="31"/>
      <c r="M65" s="31"/>
    </row>
    <row r="66" spans="2:13" x14ac:dyDescent="0.25">
      <c r="B66" s="28"/>
      <c r="C66" s="24"/>
      <c r="D66" s="35">
        <f t="shared" ref="D66:I66" si="12">SUM(D63:D65)</f>
        <v>0</v>
      </c>
      <c r="E66" s="35">
        <f t="shared" si="12"/>
        <v>0</v>
      </c>
      <c r="F66" s="34">
        <f t="shared" si="12"/>
        <v>0</v>
      </c>
      <c r="G66" s="34">
        <f t="shared" si="12"/>
        <v>0</v>
      </c>
      <c r="H66" s="34">
        <f t="shared" si="12"/>
        <v>0</v>
      </c>
      <c r="I66" s="34">
        <f t="shared" si="12"/>
        <v>0</v>
      </c>
      <c r="J66" s="34">
        <f>SUM(J63:J65)</f>
        <v>0</v>
      </c>
      <c r="K66" s="34">
        <f>SUM(K63:K65)</f>
        <v>0</v>
      </c>
      <c r="L66" s="31"/>
      <c r="M66" s="31"/>
    </row>
    <row r="67" spans="2:13" x14ac:dyDescent="0.25">
      <c r="B67" s="28" t="s">
        <v>812</v>
      </c>
      <c r="C67" s="24" t="s">
        <v>808</v>
      </c>
      <c r="D67" s="36">
        <f>E67/100*25</f>
        <v>0</v>
      </c>
      <c r="E67" s="33">
        <f>(DD55+DG55+DJ55+DM55+DP55+DS55+DV55)/7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 t="s">
        <v>813</v>
      </c>
      <c r="C68" s="24" t="s">
        <v>808</v>
      </c>
      <c r="D68" s="36">
        <f>E68/100*25</f>
        <v>0</v>
      </c>
      <c r="E68" s="33">
        <f>(DE55+DH55+DK55+DN55+DQ55+DT55+DW55)/7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28" t="s">
        <v>814</v>
      </c>
      <c r="C69" s="24" t="s">
        <v>808</v>
      </c>
      <c r="D69" s="36">
        <f>E69/100*25</f>
        <v>0</v>
      </c>
      <c r="E69" s="33">
        <f>(DF55+DI55+DL55+DO55+DR55+DU55+DX55)/7</f>
        <v>0</v>
      </c>
      <c r="F69" s="31"/>
      <c r="G69" s="31"/>
      <c r="H69" s="31"/>
      <c r="I69" s="31"/>
      <c r="J69" s="31"/>
      <c r="K69" s="31"/>
      <c r="L69" s="31"/>
      <c r="M69" s="31"/>
    </row>
    <row r="70" spans="2:13" x14ac:dyDescent="0.25">
      <c r="B70" s="28"/>
      <c r="C70" s="54"/>
      <c r="D70" s="53">
        <f>SUM(D67:D69)</f>
        <v>0</v>
      </c>
      <c r="E70" s="53">
        <f>SUM(E67:E69)</f>
        <v>0</v>
      </c>
      <c r="F70" s="31"/>
      <c r="G70" s="31"/>
      <c r="H70" s="31"/>
      <c r="I70" s="31"/>
      <c r="J70" s="31"/>
      <c r="K70" s="31"/>
      <c r="L70" s="31"/>
      <c r="M70" s="31"/>
    </row>
    <row r="71" spans="2:13" x14ac:dyDescent="0.25">
      <c r="B71" s="28"/>
      <c r="C71" s="24"/>
      <c r="D71" s="117" t="s">
        <v>159</v>
      </c>
      <c r="E71" s="117"/>
      <c r="F71" s="64" t="s">
        <v>116</v>
      </c>
      <c r="G71" s="65"/>
      <c r="H71" s="69" t="s">
        <v>174</v>
      </c>
      <c r="I71" s="70"/>
      <c r="J71" s="102" t="s">
        <v>186</v>
      </c>
      <c r="K71" s="102"/>
      <c r="L71" s="102" t="s">
        <v>117</v>
      </c>
      <c r="M71" s="102"/>
    </row>
    <row r="72" spans="2:13" x14ac:dyDescent="0.25">
      <c r="B72" s="28" t="s">
        <v>812</v>
      </c>
      <c r="C72" s="24" t="s">
        <v>809</v>
      </c>
      <c r="D72" s="36">
        <f>E72/100*25</f>
        <v>0</v>
      </c>
      <c r="E72" s="33">
        <f>(DY55+EB55+EE55+EH55+EK55+EN55+EQ55)/7</f>
        <v>0</v>
      </c>
      <c r="F72" s="24">
        <f>G72/100*25</f>
        <v>0</v>
      </c>
      <c r="G72" s="33">
        <f>(ET55+EW55+EZ55+FC55+FF55+FI55+FL55)/7</f>
        <v>0</v>
      </c>
      <c r="H72" s="24">
        <f>I72/100*25</f>
        <v>0</v>
      </c>
      <c r="I72" s="33">
        <f>(FO55+FR55+FU55+FX55+GA55+GD55+GG55)/7</f>
        <v>0</v>
      </c>
      <c r="J72" s="24">
        <f>K72/100*25</f>
        <v>0</v>
      </c>
      <c r="K72" s="33">
        <f>(GJ55+GM55+GP55+GS55+GV55+GY55+HB55)/7</f>
        <v>0</v>
      </c>
      <c r="L72" s="24">
        <f>M72/100*25</f>
        <v>0</v>
      </c>
      <c r="M72" s="33">
        <f>(HE55+HH55+HK55+HN55+HQ55+HT55+HW55)/7</f>
        <v>0</v>
      </c>
    </row>
    <row r="73" spans="2:13" x14ac:dyDescent="0.25">
      <c r="B73" s="28" t="s">
        <v>813</v>
      </c>
      <c r="C73" s="24" t="s">
        <v>809</v>
      </c>
      <c r="D73" s="36">
        <f>E73/100*25</f>
        <v>0</v>
      </c>
      <c r="E73" s="33">
        <f>(DZ55+EC55+EF55+EI55+EL55+EO55+ER55)/7</f>
        <v>0</v>
      </c>
      <c r="F73" s="24">
        <f>G73/100*25</f>
        <v>0</v>
      </c>
      <c r="G73" s="33">
        <f>(EU55+EX55+FA55+FD55+FG55+FJ55+FM55)/7</f>
        <v>0</v>
      </c>
      <c r="H73" s="24">
        <f>I73/100*25</f>
        <v>0</v>
      </c>
      <c r="I73" s="33">
        <f>(FP55+FS55+FV55+FY55+GB55+GE55+GH55)/7</f>
        <v>0</v>
      </c>
      <c r="J73" s="24">
        <f>K73/100*25</f>
        <v>0</v>
      </c>
      <c r="K73" s="33">
        <f>(GK55+GN55+GQ55+GT55+GW55+GZ55+HC55)/7</f>
        <v>0</v>
      </c>
      <c r="L73" s="24">
        <f>M73/100*25</f>
        <v>0</v>
      </c>
      <c r="M73" s="33">
        <f>(HF55+HI55+HL55+HO55+HR55+HU55+HX55)/7</f>
        <v>0</v>
      </c>
    </row>
    <row r="74" spans="2:13" x14ac:dyDescent="0.25">
      <c r="B74" s="28" t="s">
        <v>814</v>
      </c>
      <c r="C74" s="24" t="s">
        <v>809</v>
      </c>
      <c r="D74" s="36">
        <f>E74/100*25</f>
        <v>0</v>
      </c>
      <c r="E74" s="33">
        <f>(EA55+ED55+EG55+EJ55+EM55+EP55+ES55)/7</f>
        <v>0</v>
      </c>
      <c r="F74" s="24">
        <f>G74/100*25</f>
        <v>0</v>
      </c>
      <c r="G74" s="33">
        <f>(EV55+EY55+FB55+FE55+FH55+FK55+FN55)/7</f>
        <v>0</v>
      </c>
      <c r="H74" s="24">
        <f>I74/100*25</f>
        <v>0</v>
      </c>
      <c r="I74" s="33">
        <f>(FQ55+FT55+FW55+FZ55+GC55+GF55+GI55)/7</f>
        <v>0</v>
      </c>
      <c r="J74" s="24">
        <f>K74/100*25</f>
        <v>0</v>
      </c>
      <c r="K74" s="33">
        <f>(GL55+GO55+GR55+GU55+GX55+HA55+HD55)/7</f>
        <v>0</v>
      </c>
      <c r="L74" s="24">
        <f>M74/100*25</f>
        <v>0</v>
      </c>
      <c r="M74" s="33">
        <f>(HG55+HJ55+HM55+HP55+HS55+HV55+HY55)/7</f>
        <v>0</v>
      </c>
    </row>
    <row r="75" spans="2:13" x14ac:dyDescent="0.25">
      <c r="B75" s="28"/>
      <c r="C75" s="24"/>
      <c r="D75" s="35">
        <f t="shared" ref="D75:K75" si="13">SUM(D72:D74)</f>
        <v>0</v>
      </c>
      <c r="E75" s="35">
        <f t="shared" si="13"/>
        <v>0</v>
      </c>
      <c r="F75" s="34">
        <f t="shared" si="13"/>
        <v>0</v>
      </c>
      <c r="G75" s="34">
        <f t="shared" si="13"/>
        <v>0</v>
      </c>
      <c r="H75" s="34">
        <f t="shared" si="13"/>
        <v>0</v>
      </c>
      <c r="I75" s="34">
        <f t="shared" si="13"/>
        <v>0</v>
      </c>
      <c r="J75" s="34">
        <f t="shared" si="13"/>
        <v>0</v>
      </c>
      <c r="K75" s="34">
        <f t="shared" si="13"/>
        <v>0</v>
      </c>
      <c r="L75" s="34">
        <f>SUM(L72:L74)</f>
        <v>0</v>
      </c>
      <c r="M75" s="34">
        <f>SUM(M72:M74)</f>
        <v>0</v>
      </c>
    </row>
    <row r="76" spans="2:13" x14ac:dyDescent="0.25">
      <c r="B76" s="28" t="s">
        <v>812</v>
      </c>
      <c r="C76" s="24" t="s">
        <v>810</v>
      </c>
      <c r="D76" s="36">
        <f>E76/100*25</f>
        <v>0</v>
      </c>
      <c r="E76" s="33">
        <f>(HZ55+IC55+IF55+II55+IL55+IO55+IR55)/7</f>
        <v>0</v>
      </c>
      <c r="F76" s="31"/>
      <c r="G76" s="31"/>
      <c r="H76" s="31"/>
      <c r="I76" s="31"/>
      <c r="J76" s="31"/>
      <c r="K76" s="31"/>
      <c r="L76" s="31"/>
      <c r="M76" s="31"/>
    </row>
    <row r="77" spans="2:13" x14ac:dyDescent="0.25">
      <c r="B77" s="28" t="s">
        <v>813</v>
      </c>
      <c r="C77" s="24" t="s">
        <v>810</v>
      </c>
      <c r="D77" s="36">
        <f>E77/100*25</f>
        <v>0</v>
      </c>
      <c r="E77" s="33">
        <f>(IA55+ID55+IG55+IJ55+IM55+IP55+IS55)/7</f>
        <v>0</v>
      </c>
      <c r="F77" s="31"/>
      <c r="G77" s="31"/>
      <c r="H77" s="31"/>
      <c r="I77" s="31"/>
      <c r="J77" s="31"/>
      <c r="K77" s="31"/>
      <c r="L77" s="31"/>
      <c r="M77" s="31"/>
    </row>
    <row r="78" spans="2:13" x14ac:dyDescent="0.25">
      <c r="B78" s="28" t="s">
        <v>814</v>
      </c>
      <c r="C78" s="24" t="s">
        <v>810</v>
      </c>
      <c r="D78" s="36">
        <f>E78/100*25</f>
        <v>0</v>
      </c>
      <c r="E78" s="33">
        <f>(IB55+IE55+IH55+IK55+IN55+IQ55+IT55)/7</f>
        <v>0</v>
      </c>
      <c r="F78" s="31"/>
      <c r="G78" s="31"/>
      <c r="H78" s="31"/>
      <c r="I78" s="31"/>
      <c r="J78" s="31"/>
      <c r="K78" s="31"/>
      <c r="L78" s="31"/>
      <c r="M78" s="31"/>
    </row>
    <row r="79" spans="2:13" x14ac:dyDescent="0.25">
      <c r="B79" s="28"/>
      <c r="C79" s="28"/>
      <c r="D79" s="35">
        <f>SUM(D76:D78)</f>
        <v>0</v>
      </c>
      <c r="E79" s="35">
        <f>SUM(E76:E78)</f>
        <v>0</v>
      </c>
      <c r="F79" s="31"/>
      <c r="G79" s="31"/>
      <c r="H79" s="31"/>
      <c r="I79" s="31"/>
      <c r="J79" s="31"/>
      <c r="K79" s="31"/>
      <c r="L79" s="31"/>
      <c r="M79" s="31"/>
    </row>
  </sheetData>
  <mergeCells count="199">
    <mergeCell ref="L71:M71"/>
    <mergeCell ref="D62:E62"/>
    <mergeCell ref="F62:G62"/>
    <mergeCell ref="H62:I62"/>
    <mergeCell ref="D71:E71"/>
    <mergeCell ref="F71:G71"/>
    <mergeCell ref="H71:I71"/>
    <mergeCell ref="IR2:IS2"/>
    <mergeCell ref="J62:K62"/>
    <mergeCell ref="J71:K7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54:B54"/>
    <mergeCell ref="A55:B5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4"/>
  <sheetViews>
    <sheetView topLeftCell="A36" workbookViewId="0">
      <selection activeCell="G52" sqref="G5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1379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2" t="s">
        <v>115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82"/>
      <c r="B5" s="82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22" t="s">
        <v>117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75" x14ac:dyDescent="0.25">
      <c r="A6" s="82"/>
      <c r="B6" s="8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82"/>
      <c r="B7" s="82"/>
      <c r="C7" s="76" t="s">
        <v>1337</v>
      </c>
      <c r="D7" s="76"/>
      <c r="E7" s="76"/>
      <c r="F7" s="76" t="s">
        <v>1338</v>
      </c>
      <c r="G7" s="76"/>
      <c r="H7" s="76"/>
      <c r="I7" s="76" t="s">
        <v>1339</v>
      </c>
      <c r="J7" s="76"/>
      <c r="K7" s="76"/>
      <c r="L7" s="76" t="s">
        <v>1340</v>
      </c>
      <c r="M7" s="76"/>
      <c r="N7" s="76"/>
      <c r="O7" s="76" t="s">
        <v>1341</v>
      </c>
      <c r="P7" s="76"/>
      <c r="Q7" s="76"/>
      <c r="R7" s="76" t="s">
        <v>1342</v>
      </c>
      <c r="S7" s="76"/>
      <c r="T7" s="76"/>
      <c r="U7" s="76" t="s">
        <v>1343</v>
      </c>
      <c r="V7" s="76"/>
      <c r="W7" s="76"/>
      <c r="X7" s="76" t="s">
        <v>1344</v>
      </c>
      <c r="Y7" s="76"/>
      <c r="Z7" s="76"/>
      <c r="AA7" s="76" t="s">
        <v>1345</v>
      </c>
      <c r="AB7" s="76"/>
      <c r="AC7" s="76"/>
      <c r="AD7" s="76" t="s">
        <v>1346</v>
      </c>
      <c r="AE7" s="76"/>
      <c r="AF7" s="76"/>
      <c r="AG7" s="76" t="s">
        <v>1347</v>
      </c>
      <c r="AH7" s="76"/>
      <c r="AI7" s="76"/>
      <c r="AJ7" s="76" t="s">
        <v>1348</v>
      </c>
      <c r="AK7" s="76"/>
      <c r="AL7" s="76"/>
      <c r="AM7" s="76" t="s">
        <v>1349</v>
      </c>
      <c r="AN7" s="76"/>
      <c r="AO7" s="76"/>
      <c r="AP7" s="76" t="s">
        <v>1350</v>
      </c>
      <c r="AQ7" s="76"/>
      <c r="AR7" s="76"/>
      <c r="AS7" s="76" t="s">
        <v>1351</v>
      </c>
      <c r="AT7" s="76"/>
      <c r="AU7" s="76"/>
      <c r="AV7" s="76" t="s">
        <v>1352</v>
      </c>
      <c r="AW7" s="76"/>
      <c r="AX7" s="76"/>
      <c r="AY7" s="76" t="s">
        <v>1353</v>
      </c>
      <c r="AZ7" s="76"/>
      <c r="BA7" s="76"/>
      <c r="BB7" s="76" t="s">
        <v>1354</v>
      </c>
      <c r="BC7" s="76"/>
      <c r="BD7" s="76"/>
      <c r="BE7" s="76" t="s">
        <v>1355</v>
      </c>
      <c r="BF7" s="76"/>
      <c r="BG7" s="76"/>
      <c r="BH7" s="76" t="s">
        <v>1356</v>
      </c>
      <c r="BI7" s="76"/>
      <c r="BJ7" s="76"/>
      <c r="BK7" s="76" t="s">
        <v>1357</v>
      </c>
      <c r="BL7" s="76"/>
      <c r="BM7" s="76"/>
      <c r="BN7" s="76" t="s">
        <v>1358</v>
      </c>
      <c r="BO7" s="76"/>
      <c r="BP7" s="76"/>
      <c r="BQ7" s="76" t="s">
        <v>1359</v>
      </c>
      <c r="BR7" s="76"/>
      <c r="BS7" s="76"/>
      <c r="BT7" s="76" t="s">
        <v>1360</v>
      </c>
      <c r="BU7" s="76"/>
      <c r="BV7" s="76"/>
      <c r="BW7" s="76" t="s">
        <v>1361</v>
      </c>
      <c r="BX7" s="76"/>
      <c r="BY7" s="76"/>
      <c r="BZ7" s="76" t="s">
        <v>1198</v>
      </c>
      <c r="CA7" s="76"/>
      <c r="CB7" s="76"/>
      <c r="CC7" s="76" t="s">
        <v>1362</v>
      </c>
      <c r="CD7" s="76"/>
      <c r="CE7" s="76"/>
      <c r="CF7" s="76" t="s">
        <v>1363</v>
      </c>
      <c r="CG7" s="76"/>
      <c r="CH7" s="76"/>
      <c r="CI7" s="76" t="s">
        <v>1364</v>
      </c>
      <c r="CJ7" s="76"/>
      <c r="CK7" s="76"/>
      <c r="CL7" s="76" t="s">
        <v>1365</v>
      </c>
      <c r="CM7" s="76"/>
      <c r="CN7" s="76"/>
      <c r="CO7" s="76" t="s">
        <v>1366</v>
      </c>
      <c r="CP7" s="76"/>
      <c r="CQ7" s="76"/>
      <c r="CR7" s="76" t="s">
        <v>1367</v>
      </c>
      <c r="CS7" s="76"/>
      <c r="CT7" s="76"/>
      <c r="CU7" s="76" t="s">
        <v>1368</v>
      </c>
      <c r="CV7" s="76"/>
      <c r="CW7" s="76"/>
      <c r="CX7" s="76" t="s">
        <v>1369</v>
      </c>
      <c r="CY7" s="76"/>
      <c r="CZ7" s="76"/>
      <c r="DA7" s="76" t="s">
        <v>1370</v>
      </c>
      <c r="DB7" s="76"/>
      <c r="DC7" s="76"/>
      <c r="DD7" s="76" t="s">
        <v>1371</v>
      </c>
      <c r="DE7" s="76"/>
      <c r="DF7" s="76"/>
      <c r="DG7" s="76" t="s">
        <v>1372</v>
      </c>
      <c r="DH7" s="76"/>
      <c r="DI7" s="76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6" t="s">
        <v>761</v>
      </c>
      <c r="DZ7" s="76"/>
      <c r="EA7" s="76"/>
      <c r="EB7" s="76" t="s">
        <v>762</v>
      </c>
      <c r="EC7" s="76"/>
      <c r="ED7" s="76"/>
      <c r="EE7" s="76" t="s">
        <v>1230</v>
      </c>
      <c r="EF7" s="76"/>
      <c r="EG7" s="76"/>
      <c r="EH7" s="76" t="s">
        <v>763</v>
      </c>
      <c r="EI7" s="76"/>
      <c r="EJ7" s="76"/>
      <c r="EK7" s="76" t="s">
        <v>1333</v>
      </c>
      <c r="EL7" s="76"/>
      <c r="EM7" s="76"/>
      <c r="EN7" s="76" t="s">
        <v>766</v>
      </c>
      <c r="EO7" s="76"/>
      <c r="EP7" s="76"/>
      <c r="EQ7" s="76" t="s">
        <v>1239</v>
      </c>
      <c r="ER7" s="76"/>
      <c r="ES7" s="76"/>
      <c r="ET7" s="76" t="s">
        <v>771</v>
      </c>
      <c r="EU7" s="76"/>
      <c r="EV7" s="76"/>
      <c r="EW7" s="76" t="s">
        <v>1242</v>
      </c>
      <c r="EX7" s="76"/>
      <c r="EY7" s="76"/>
      <c r="EZ7" s="76" t="s">
        <v>1244</v>
      </c>
      <c r="FA7" s="76"/>
      <c r="FB7" s="76"/>
      <c r="FC7" s="76" t="s">
        <v>1246</v>
      </c>
      <c r="FD7" s="76"/>
      <c r="FE7" s="76"/>
      <c r="FF7" s="76" t="s">
        <v>1334</v>
      </c>
      <c r="FG7" s="76"/>
      <c r="FH7" s="76"/>
      <c r="FI7" s="76" t="s">
        <v>1249</v>
      </c>
      <c r="FJ7" s="76"/>
      <c r="FK7" s="76"/>
      <c r="FL7" s="76" t="s">
        <v>775</v>
      </c>
      <c r="FM7" s="76"/>
      <c r="FN7" s="76"/>
      <c r="FO7" s="76" t="s">
        <v>1253</v>
      </c>
      <c r="FP7" s="76"/>
      <c r="FQ7" s="76"/>
      <c r="FR7" s="76" t="s">
        <v>1256</v>
      </c>
      <c r="FS7" s="76"/>
      <c r="FT7" s="76"/>
      <c r="FU7" s="76" t="s">
        <v>1260</v>
      </c>
      <c r="FV7" s="76"/>
      <c r="FW7" s="76"/>
      <c r="FX7" s="76" t="s">
        <v>1262</v>
      </c>
      <c r="FY7" s="76"/>
      <c r="FZ7" s="76"/>
      <c r="GA7" s="103" t="s">
        <v>1265</v>
      </c>
      <c r="GB7" s="103"/>
      <c r="GC7" s="103"/>
      <c r="GD7" s="76" t="s">
        <v>780</v>
      </c>
      <c r="GE7" s="76"/>
      <c r="GF7" s="76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6" t="s">
        <v>1283</v>
      </c>
      <c r="HC7" s="76"/>
      <c r="HD7" s="76"/>
      <c r="HE7" s="76" t="s">
        <v>1285</v>
      </c>
      <c r="HF7" s="76"/>
      <c r="HG7" s="76"/>
      <c r="HH7" s="76" t="s">
        <v>796</v>
      </c>
      <c r="HI7" s="76"/>
      <c r="HJ7" s="76"/>
      <c r="HK7" s="76" t="s">
        <v>1286</v>
      </c>
      <c r="HL7" s="76"/>
      <c r="HM7" s="76"/>
      <c r="HN7" s="76" t="s">
        <v>1289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1298</v>
      </c>
      <c r="IA7" s="76"/>
      <c r="IB7" s="76"/>
      <c r="IC7" s="76" t="s">
        <v>1302</v>
      </c>
      <c r="ID7" s="76"/>
      <c r="IE7" s="76"/>
      <c r="IF7" s="76" t="s">
        <v>802</v>
      </c>
      <c r="IG7" s="76"/>
      <c r="IH7" s="76"/>
      <c r="II7" s="76" t="s">
        <v>1307</v>
      </c>
      <c r="IJ7" s="76"/>
      <c r="IK7" s="76"/>
      <c r="IL7" s="76" t="s">
        <v>1308</v>
      </c>
      <c r="IM7" s="76"/>
      <c r="IN7" s="76"/>
      <c r="IO7" s="76" t="s">
        <v>1312</v>
      </c>
      <c r="IP7" s="76"/>
      <c r="IQ7" s="76"/>
      <c r="IR7" s="76" t="s">
        <v>1316</v>
      </c>
      <c r="IS7" s="76"/>
      <c r="IT7" s="76"/>
    </row>
    <row r="8" spans="1:254" ht="58.5" customHeight="1" x14ac:dyDescent="0.25">
      <c r="A8" s="83"/>
      <c r="B8" s="83"/>
      <c r="C8" s="55" t="s">
        <v>30</v>
      </c>
      <c r="D8" s="55" t="s">
        <v>1166</v>
      </c>
      <c r="E8" s="55" t="s">
        <v>1167</v>
      </c>
      <c r="F8" s="55" t="s">
        <v>1168</v>
      </c>
      <c r="G8" s="55" t="s">
        <v>1169</v>
      </c>
      <c r="H8" s="55" t="s">
        <v>1060</v>
      </c>
      <c r="I8" s="55" t="s">
        <v>1170</v>
      </c>
      <c r="J8" s="55" t="s">
        <v>1171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1172</v>
      </c>
      <c r="Q8" s="55" t="s">
        <v>625</v>
      </c>
      <c r="R8" s="55" t="s">
        <v>719</v>
      </c>
      <c r="S8" s="55" t="s">
        <v>1173</v>
      </c>
      <c r="T8" s="55" t="s">
        <v>720</v>
      </c>
      <c r="U8" s="55" t="s">
        <v>1174</v>
      </c>
      <c r="V8" s="55" t="s">
        <v>1175</v>
      </c>
      <c r="W8" s="55" t="s">
        <v>1176</v>
      </c>
      <c r="X8" s="55" t="s">
        <v>721</v>
      </c>
      <c r="Y8" s="55" t="s">
        <v>722</v>
      </c>
      <c r="Z8" s="55" t="s">
        <v>1177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1178</v>
      </c>
      <c r="AG8" s="55" t="s">
        <v>1179</v>
      </c>
      <c r="AH8" s="55" t="s">
        <v>1180</v>
      </c>
      <c r="AI8" s="55" t="s">
        <v>1181</v>
      </c>
      <c r="AJ8" s="55" t="s">
        <v>1182</v>
      </c>
      <c r="AK8" s="55" t="s">
        <v>516</v>
      </c>
      <c r="AL8" s="55" t="s">
        <v>1183</v>
      </c>
      <c r="AM8" s="55" t="s">
        <v>724</v>
      </c>
      <c r="AN8" s="55" t="s">
        <v>725</v>
      </c>
      <c r="AO8" s="55" t="s">
        <v>1184</v>
      </c>
      <c r="AP8" s="55" t="s">
        <v>726</v>
      </c>
      <c r="AQ8" s="55" t="s">
        <v>1185</v>
      </c>
      <c r="AR8" s="55" t="s">
        <v>727</v>
      </c>
      <c r="AS8" s="55" t="s">
        <v>95</v>
      </c>
      <c r="AT8" s="55" t="s">
        <v>257</v>
      </c>
      <c r="AU8" s="55" t="s">
        <v>1186</v>
      </c>
      <c r="AV8" s="55" t="s">
        <v>728</v>
      </c>
      <c r="AW8" s="55" t="s">
        <v>729</v>
      </c>
      <c r="AX8" s="55" t="s">
        <v>1187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1188</v>
      </c>
      <c r="BH8" s="55" t="s">
        <v>1189</v>
      </c>
      <c r="BI8" s="55" t="s">
        <v>736</v>
      </c>
      <c r="BJ8" s="55" t="s">
        <v>1190</v>
      </c>
      <c r="BK8" s="55" t="s">
        <v>737</v>
      </c>
      <c r="BL8" s="55" t="s">
        <v>738</v>
      </c>
      <c r="BM8" s="55" t="s">
        <v>1191</v>
      </c>
      <c r="BN8" s="55" t="s">
        <v>1192</v>
      </c>
      <c r="BO8" s="55" t="s">
        <v>1193</v>
      </c>
      <c r="BP8" s="55" t="s">
        <v>723</v>
      </c>
      <c r="BQ8" s="55" t="s">
        <v>1194</v>
      </c>
      <c r="BR8" s="55" t="s">
        <v>1195</v>
      </c>
      <c r="BS8" s="55" t="s">
        <v>1196</v>
      </c>
      <c r="BT8" s="55" t="s">
        <v>739</v>
      </c>
      <c r="BU8" s="55" t="s">
        <v>740</v>
      </c>
      <c r="BV8" s="55" t="s">
        <v>1197</v>
      </c>
      <c r="BW8" s="55" t="s">
        <v>741</v>
      </c>
      <c r="BX8" s="55" t="s">
        <v>742</v>
      </c>
      <c r="BY8" s="55" t="s">
        <v>743</v>
      </c>
      <c r="BZ8" s="55" t="s">
        <v>1198</v>
      </c>
      <c r="CA8" s="55" t="s">
        <v>1199</v>
      </c>
      <c r="CB8" s="55" t="s">
        <v>1200</v>
      </c>
      <c r="CC8" s="55" t="s">
        <v>1201</v>
      </c>
      <c r="CD8" s="55" t="s">
        <v>746</v>
      </c>
      <c r="CE8" s="55" t="s">
        <v>747</v>
      </c>
      <c r="CF8" s="55" t="s">
        <v>1202</v>
      </c>
      <c r="CG8" s="55" t="s">
        <v>1203</v>
      </c>
      <c r="CH8" s="55" t="s">
        <v>744</v>
      </c>
      <c r="CI8" s="55" t="s">
        <v>1204</v>
      </c>
      <c r="CJ8" s="55" t="s">
        <v>1205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1206</v>
      </c>
      <c r="CQ8" s="55" t="s">
        <v>750</v>
      </c>
      <c r="CR8" s="55" t="s">
        <v>751</v>
      </c>
      <c r="CS8" s="55" t="s">
        <v>1207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1208</v>
      </c>
      <c r="CY8" s="55" t="s">
        <v>1209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1210</v>
      </c>
      <c r="DG8" s="55" t="s">
        <v>1211</v>
      </c>
      <c r="DH8" s="55" t="s">
        <v>1212</v>
      </c>
      <c r="DI8" s="55" t="s">
        <v>1213</v>
      </c>
      <c r="DJ8" s="56" t="s">
        <v>360</v>
      </c>
      <c r="DK8" s="55" t="s">
        <v>1214</v>
      </c>
      <c r="DL8" s="56" t="s">
        <v>1215</v>
      </c>
      <c r="DM8" s="56" t="s">
        <v>758</v>
      </c>
      <c r="DN8" s="55" t="s">
        <v>1216</v>
      </c>
      <c r="DO8" s="56" t="s">
        <v>759</v>
      </c>
      <c r="DP8" s="56" t="s">
        <v>760</v>
      </c>
      <c r="DQ8" s="55" t="s">
        <v>1332</v>
      </c>
      <c r="DR8" s="56" t="s">
        <v>1217</v>
      </c>
      <c r="DS8" s="56" t="s">
        <v>1218</v>
      </c>
      <c r="DT8" s="55" t="s">
        <v>1219</v>
      </c>
      <c r="DU8" s="56" t="s">
        <v>1220</v>
      </c>
      <c r="DV8" s="56" t="s">
        <v>1221</v>
      </c>
      <c r="DW8" s="55" t="s">
        <v>1222</v>
      </c>
      <c r="DX8" s="56" t="s">
        <v>1223</v>
      </c>
      <c r="DY8" s="55" t="s">
        <v>1224</v>
      </c>
      <c r="DZ8" s="55" t="s">
        <v>1225</v>
      </c>
      <c r="EA8" s="55" t="s">
        <v>1226</v>
      </c>
      <c r="EB8" s="55" t="s">
        <v>1227</v>
      </c>
      <c r="EC8" s="55" t="s">
        <v>1228</v>
      </c>
      <c r="ED8" s="55" t="s">
        <v>1229</v>
      </c>
      <c r="EE8" s="55" t="s">
        <v>1231</v>
      </c>
      <c r="EF8" s="55" t="s">
        <v>1232</v>
      </c>
      <c r="EG8" s="55" t="s">
        <v>1233</v>
      </c>
      <c r="EH8" s="55" t="s">
        <v>764</v>
      </c>
      <c r="EI8" s="55" t="s">
        <v>765</v>
      </c>
      <c r="EJ8" s="55" t="s">
        <v>1234</v>
      </c>
      <c r="EK8" s="55" t="s">
        <v>1235</v>
      </c>
      <c r="EL8" s="55" t="s">
        <v>1236</v>
      </c>
      <c r="EM8" s="55" t="s">
        <v>1237</v>
      </c>
      <c r="EN8" s="55" t="s">
        <v>767</v>
      </c>
      <c r="EO8" s="55" t="s">
        <v>768</v>
      </c>
      <c r="EP8" s="55" t="s">
        <v>1238</v>
      </c>
      <c r="EQ8" s="55" t="s">
        <v>769</v>
      </c>
      <c r="ER8" s="55" t="s">
        <v>770</v>
      </c>
      <c r="ES8" s="55" t="s">
        <v>1240</v>
      </c>
      <c r="ET8" s="55" t="s">
        <v>772</v>
      </c>
      <c r="EU8" s="55" t="s">
        <v>773</v>
      </c>
      <c r="EV8" s="55" t="s">
        <v>1241</v>
      </c>
      <c r="EW8" s="55" t="s">
        <v>772</v>
      </c>
      <c r="EX8" s="55" t="s">
        <v>773</v>
      </c>
      <c r="EY8" s="55" t="s">
        <v>1243</v>
      </c>
      <c r="EZ8" s="55" t="s">
        <v>198</v>
      </c>
      <c r="FA8" s="55" t="s">
        <v>1245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1247</v>
      </c>
      <c r="FH8" s="55" t="s">
        <v>1248</v>
      </c>
      <c r="FI8" s="55" t="s">
        <v>16</v>
      </c>
      <c r="FJ8" s="55" t="s">
        <v>17</v>
      </c>
      <c r="FK8" s="55" t="s">
        <v>147</v>
      </c>
      <c r="FL8" s="55" t="s">
        <v>1250</v>
      </c>
      <c r="FM8" s="55" t="s">
        <v>1251</v>
      </c>
      <c r="FN8" s="55" t="s">
        <v>1252</v>
      </c>
      <c r="FO8" s="55" t="s">
        <v>1254</v>
      </c>
      <c r="FP8" s="55" t="s">
        <v>1255</v>
      </c>
      <c r="FQ8" s="55" t="s">
        <v>1257</v>
      </c>
      <c r="FR8" s="55" t="s">
        <v>776</v>
      </c>
      <c r="FS8" s="55" t="s">
        <v>1258</v>
      </c>
      <c r="FT8" s="55" t="s">
        <v>1259</v>
      </c>
      <c r="FU8" s="55" t="s">
        <v>777</v>
      </c>
      <c r="FV8" s="55" t="s">
        <v>778</v>
      </c>
      <c r="FW8" s="55" t="s">
        <v>1261</v>
      </c>
      <c r="FX8" s="55" t="s">
        <v>1263</v>
      </c>
      <c r="FY8" s="55" t="s">
        <v>779</v>
      </c>
      <c r="FZ8" s="55" t="s">
        <v>1264</v>
      </c>
      <c r="GA8" s="56" t="s">
        <v>1266</v>
      </c>
      <c r="GB8" s="55" t="s">
        <v>1267</v>
      </c>
      <c r="GC8" s="56" t="s">
        <v>1268</v>
      </c>
      <c r="GD8" s="55" t="s">
        <v>1269</v>
      </c>
      <c r="GE8" s="55" t="s">
        <v>1270</v>
      </c>
      <c r="GF8" s="55" t="s">
        <v>1271</v>
      </c>
      <c r="GG8" s="56" t="s">
        <v>152</v>
      </c>
      <c r="GH8" s="55" t="s">
        <v>781</v>
      </c>
      <c r="GI8" s="56" t="s">
        <v>782</v>
      </c>
      <c r="GJ8" s="56" t="s">
        <v>1274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1277</v>
      </c>
      <c r="GS8" s="56" t="s">
        <v>1278</v>
      </c>
      <c r="GT8" s="55" t="s">
        <v>788</v>
      </c>
      <c r="GU8" s="56" t="s">
        <v>1279</v>
      </c>
      <c r="GV8" s="56" t="s">
        <v>1280</v>
      </c>
      <c r="GW8" s="55" t="s">
        <v>1281</v>
      </c>
      <c r="GX8" s="56" t="s">
        <v>1282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1284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1287</v>
      </c>
      <c r="HL8" s="55" t="s">
        <v>795</v>
      </c>
      <c r="HM8" s="55" t="s">
        <v>1288</v>
      </c>
      <c r="HN8" s="55" t="s">
        <v>1290</v>
      </c>
      <c r="HO8" s="55" t="s">
        <v>1291</v>
      </c>
      <c r="HP8" s="55" t="s">
        <v>1292</v>
      </c>
      <c r="HQ8" s="55" t="s">
        <v>800</v>
      </c>
      <c r="HR8" s="55" t="s">
        <v>801</v>
      </c>
      <c r="HS8" s="55" t="s">
        <v>1293</v>
      </c>
      <c r="HT8" s="55" t="s">
        <v>1335</v>
      </c>
      <c r="HU8" s="55" t="s">
        <v>798</v>
      </c>
      <c r="HV8" s="55" t="s">
        <v>1294</v>
      </c>
      <c r="HW8" s="55" t="s">
        <v>1295</v>
      </c>
      <c r="HX8" s="55" t="s">
        <v>1296</v>
      </c>
      <c r="HY8" s="55" t="s">
        <v>1297</v>
      </c>
      <c r="HZ8" s="55" t="s">
        <v>1299</v>
      </c>
      <c r="IA8" s="55" t="s">
        <v>1300</v>
      </c>
      <c r="IB8" s="55" t="s">
        <v>1301</v>
      </c>
      <c r="IC8" s="55" t="s">
        <v>1303</v>
      </c>
      <c r="ID8" s="55" t="s">
        <v>1304</v>
      </c>
      <c r="IE8" s="55" t="s">
        <v>1305</v>
      </c>
      <c r="IF8" s="55" t="s">
        <v>803</v>
      </c>
      <c r="IG8" s="55" t="s">
        <v>804</v>
      </c>
      <c r="IH8" s="55" t="s">
        <v>1306</v>
      </c>
      <c r="II8" s="55" t="s">
        <v>148</v>
      </c>
      <c r="IJ8" s="55" t="s">
        <v>235</v>
      </c>
      <c r="IK8" s="55" t="s">
        <v>209</v>
      </c>
      <c r="IL8" s="55" t="s">
        <v>1309</v>
      </c>
      <c r="IM8" s="55" t="s">
        <v>1310</v>
      </c>
      <c r="IN8" s="55" t="s">
        <v>1311</v>
      </c>
      <c r="IO8" s="55" t="s">
        <v>1313</v>
      </c>
      <c r="IP8" s="55" t="s">
        <v>1314</v>
      </c>
      <c r="IQ8" s="55" t="s">
        <v>1315</v>
      </c>
      <c r="IR8" s="55" t="s">
        <v>1317</v>
      </c>
      <c r="IS8" s="55" t="s">
        <v>1318</v>
      </c>
      <c r="IT8" s="55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2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2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x14ac:dyDescent="0.25">
      <c r="A23" s="2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2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x14ac:dyDescent="0.25">
      <c r="A25" s="2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2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2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2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2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.75" x14ac:dyDescent="0.25">
      <c r="A30" s="2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.75" x14ac:dyDescent="0.25">
      <c r="A31" s="2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2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.75" x14ac:dyDescent="0.25">
      <c r="A33" s="2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5.75" x14ac:dyDescent="0.25">
      <c r="A34" s="2">
        <v>26</v>
      </c>
      <c r="B34" s="4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5.75" x14ac:dyDescent="0.25">
      <c r="A35" s="2">
        <v>27</v>
      </c>
      <c r="B35" s="4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5.75" x14ac:dyDescent="0.25">
      <c r="A36" s="2">
        <v>28</v>
      </c>
      <c r="B36" s="4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5.75" x14ac:dyDescent="0.25">
      <c r="A37" s="2">
        <v>29</v>
      </c>
      <c r="B37" s="4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15.75" x14ac:dyDescent="0.25">
      <c r="A38" s="2">
        <v>30</v>
      </c>
      <c r="B38" s="4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ht="15.75" x14ac:dyDescent="0.25">
      <c r="A39" s="2">
        <v>31</v>
      </c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ht="15.75" x14ac:dyDescent="0.25">
      <c r="A40" s="2">
        <v>32</v>
      </c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54" ht="15.75" x14ac:dyDescent="0.25">
      <c r="A41" s="2">
        <v>33</v>
      </c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ht="15.75" x14ac:dyDescent="0.25">
      <c r="A42" s="2">
        <v>34</v>
      </c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54" ht="15.75" x14ac:dyDescent="0.25">
      <c r="A43" s="2">
        <v>35</v>
      </c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54" ht="15.75" x14ac:dyDescent="0.25">
      <c r="A44" s="2">
        <v>36</v>
      </c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</row>
    <row r="45" spans="1:254" ht="15.75" x14ac:dyDescent="0.25">
      <c r="A45" s="2">
        <v>37</v>
      </c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54" ht="15.75" x14ac:dyDescent="0.25">
      <c r="A46" s="2">
        <v>38</v>
      </c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54" ht="15.75" x14ac:dyDescent="0.25">
      <c r="A47" s="2">
        <v>39</v>
      </c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54" ht="15.75" x14ac:dyDescent="0.25">
      <c r="A48" s="2">
        <v>40</v>
      </c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1:254" x14ac:dyDescent="0.25">
      <c r="A49" s="77" t="s">
        <v>278</v>
      </c>
      <c r="B49" s="78"/>
      <c r="C49" s="3">
        <f>SUM(C9:C48)</f>
        <v>0</v>
      </c>
      <c r="D49" s="3">
        <f t="shared" ref="D49:BO49" si="0">SUM(D9:D48)</f>
        <v>0</v>
      </c>
      <c r="E49" s="3">
        <f t="shared" si="0"/>
        <v>0</v>
      </c>
      <c r="F49" s="3">
        <f t="shared" si="0"/>
        <v>0</v>
      </c>
      <c r="G49" s="3">
        <f t="shared" si="0"/>
        <v>0</v>
      </c>
      <c r="H49" s="3">
        <f t="shared" si="0"/>
        <v>0</v>
      </c>
      <c r="I49" s="3">
        <f t="shared" si="0"/>
        <v>0</v>
      </c>
      <c r="J49" s="3">
        <f t="shared" si="0"/>
        <v>0</v>
      </c>
      <c r="K49" s="3">
        <f t="shared" si="0"/>
        <v>0</v>
      </c>
      <c r="L49" s="3">
        <f t="shared" si="0"/>
        <v>0</v>
      </c>
      <c r="M49" s="3">
        <f t="shared" si="0"/>
        <v>0</v>
      </c>
      <c r="N49" s="3">
        <f t="shared" si="0"/>
        <v>0</v>
      </c>
      <c r="O49" s="3">
        <f t="shared" si="0"/>
        <v>0</v>
      </c>
      <c r="P49" s="3">
        <f t="shared" si="0"/>
        <v>0</v>
      </c>
      <c r="Q49" s="3">
        <f t="shared" si="0"/>
        <v>0</v>
      </c>
      <c r="R49" s="3">
        <f t="shared" si="0"/>
        <v>0</v>
      </c>
      <c r="S49" s="3">
        <f t="shared" si="0"/>
        <v>0</v>
      </c>
      <c r="T49" s="3">
        <f t="shared" si="0"/>
        <v>0</v>
      </c>
      <c r="U49" s="3">
        <f t="shared" si="0"/>
        <v>0</v>
      </c>
      <c r="V49" s="3">
        <f t="shared" si="0"/>
        <v>0</v>
      </c>
      <c r="W49" s="3">
        <f t="shared" si="0"/>
        <v>0</v>
      </c>
      <c r="X49" s="3">
        <f t="shared" si="0"/>
        <v>0</v>
      </c>
      <c r="Y49" s="3">
        <f t="shared" si="0"/>
        <v>0</v>
      </c>
      <c r="Z49" s="3">
        <f t="shared" si="0"/>
        <v>0</v>
      </c>
      <c r="AA49" s="3">
        <f t="shared" si="0"/>
        <v>0</v>
      </c>
      <c r="AB49" s="3">
        <f t="shared" si="0"/>
        <v>0</v>
      </c>
      <c r="AC49" s="3">
        <f t="shared" si="0"/>
        <v>0</v>
      </c>
      <c r="AD49" s="3">
        <f t="shared" si="0"/>
        <v>0</v>
      </c>
      <c r="AE49" s="3">
        <f t="shared" si="0"/>
        <v>0</v>
      </c>
      <c r="AF49" s="3">
        <f t="shared" si="0"/>
        <v>0</v>
      </c>
      <c r="AG49" s="3">
        <f t="shared" si="0"/>
        <v>0</v>
      </c>
      <c r="AH49" s="3">
        <f t="shared" si="0"/>
        <v>0</v>
      </c>
      <c r="AI49" s="3">
        <f t="shared" si="0"/>
        <v>0</v>
      </c>
      <c r="AJ49" s="3">
        <f t="shared" si="0"/>
        <v>0</v>
      </c>
      <c r="AK49" s="3">
        <f t="shared" si="0"/>
        <v>0</v>
      </c>
      <c r="AL49" s="3">
        <f t="shared" si="0"/>
        <v>0</v>
      </c>
      <c r="AM49" s="3">
        <f t="shared" si="0"/>
        <v>0</v>
      </c>
      <c r="AN49" s="3">
        <f t="shared" si="0"/>
        <v>0</v>
      </c>
      <c r="AO49" s="3">
        <f t="shared" si="0"/>
        <v>0</v>
      </c>
      <c r="AP49" s="3">
        <f t="shared" si="0"/>
        <v>0</v>
      </c>
      <c r="AQ49" s="3">
        <f t="shared" si="0"/>
        <v>0</v>
      </c>
      <c r="AR49" s="3">
        <f t="shared" si="0"/>
        <v>0</v>
      </c>
      <c r="AS49" s="3">
        <f t="shared" si="0"/>
        <v>0</v>
      </c>
      <c r="AT49" s="3">
        <f t="shared" si="0"/>
        <v>0</v>
      </c>
      <c r="AU49" s="3">
        <f t="shared" si="0"/>
        <v>0</v>
      </c>
      <c r="AV49" s="3">
        <f t="shared" si="0"/>
        <v>0</v>
      </c>
      <c r="AW49" s="3">
        <f t="shared" si="0"/>
        <v>0</v>
      </c>
      <c r="AX49" s="3">
        <f t="shared" si="0"/>
        <v>0</v>
      </c>
      <c r="AY49" s="3">
        <f t="shared" si="0"/>
        <v>0</v>
      </c>
      <c r="AZ49" s="3">
        <f t="shared" si="0"/>
        <v>0</v>
      </c>
      <c r="BA49" s="3">
        <f t="shared" si="0"/>
        <v>0</v>
      </c>
      <c r="BB49" s="3">
        <f t="shared" si="0"/>
        <v>0</v>
      </c>
      <c r="BC49" s="3">
        <f t="shared" si="0"/>
        <v>0</v>
      </c>
      <c r="BD49" s="3">
        <f t="shared" si="0"/>
        <v>0</v>
      </c>
      <c r="BE49" s="3">
        <f t="shared" si="0"/>
        <v>0</v>
      </c>
      <c r="BF49" s="3">
        <f t="shared" si="0"/>
        <v>0</v>
      </c>
      <c r="BG49" s="3">
        <f t="shared" si="0"/>
        <v>0</v>
      </c>
      <c r="BH49" s="3">
        <f t="shared" si="0"/>
        <v>0</v>
      </c>
      <c r="BI49" s="3">
        <f t="shared" si="0"/>
        <v>0</v>
      </c>
      <c r="BJ49" s="3">
        <f t="shared" si="0"/>
        <v>0</v>
      </c>
      <c r="BK49" s="3">
        <f t="shared" si="0"/>
        <v>0</v>
      </c>
      <c r="BL49" s="3">
        <f t="shared" si="0"/>
        <v>0</v>
      </c>
      <c r="BM49" s="3">
        <f t="shared" si="0"/>
        <v>0</v>
      </c>
      <c r="BN49" s="3">
        <f t="shared" si="0"/>
        <v>0</v>
      </c>
      <c r="BO49" s="3">
        <f t="shared" si="0"/>
        <v>0</v>
      </c>
      <c r="BP49" s="3">
        <f t="shared" ref="BP49:EA49" si="1">SUM(BP9:BP48)</f>
        <v>0</v>
      </c>
      <c r="BQ49" s="3">
        <f t="shared" si="1"/>
        <v>0</v>
      </c>
      <c r="BR49" s="3">
        <f t="shared" si="1"/>
        <v>0</v>
      </c>
      <c r="BS49" s="3">
        <f t="shared" si="1"/>
        <v>0</v>
      </c>
      <c r="BT49" s="3">
        <f t="shared" si="1"/>
        <v>0</v>
      </c>
      <c r="BU49" s="3">
        <f t="shared" si="1"/>
        <v>0</v>
      </c>
      <c r="BV49" s="3">
        <f t="shared" si="1"/>
        <v>0</v>
      </c>
      <c r="BW49" s="3">
        <f t="shared" si="1"/>
        <v>0</v>
      </c>
      <c r="BX49" s="3">
        <f t="shared" si="1"/>
        <v>0</v>
      </c>
      <c r="BY49" s="3">
        <f t="shared" si="1"/>
        <v>0</v>
      </c>
      <c r="BZ49" s="3">
        <f t="shared" si="1"/>
        <v>0</v>
      </c>
      <c r="CA49" s="3">
        <f t="shared" si="1"/>
        <v>0</v>
      </c>
      <c r="CB49" s="3">
        <f t="shared" si="1"/>
        <v>0</v>
      </c>
      <c r="CC49" s="3">
        <f t="shared" si="1"/>
        <v>0</v>
      </c>
      <c r="CD49" s="3">
        <f t="shared" si="1"/>
        <v>0</v>
      </c>
      <c r="CE49" s="3">
        <f t="shared" si="1"/>
        <v>0</v>
      </c>
      <c r="CF49" s="3">
        <f t="shared" si="1"/>
        <v>0</v>
      </c>
      <c r="CG49" s="3">
        <f t="shared" si="1"/>
        <v>0</v>
      </c>
      <c r="CH49" s="3">
        <f t="shared" si="1"/>
        <v>0</v>
      </c>
      <c r="CI49" s="3">
        <f t="shared" si="1"/>
        <v>0</v>
      </c>
      <c r="CJ49" s="3">
        <f t="shared" si="1"/>
        <v>0</v>
      </c>
      <c r="CK49" s="3">
        <f t="shared" si="1"/>
        <v>0</v>
      </c>
      <c r="CL49" s="3">
        <f t="shared" si="1"/>
        <v>0</v>
      </c>
      <c r="CM49" s="3">
        <f t="shared" si="1"/>
        <v>0</v>
      </c>
      <c r="CN49" s="3">
        <f t="shared" si="1"/>
        <v>0</v>
      </c>
      <c r="CO49" s="3">
        <f t="shared" si="1"/>
        <v>0</v>
      </c>
      <c r="CP49" s="3">
        <f t="shared" si="1"/>
        <v>0</v>
      </c>
      <c r="CQ49" s="3">
        <f t="shared" si="1"/>
        <v>0</v>
      </c>
      <c r="CR49" s="3">
        <f t="shared" si="1"/>
        <v>0</v>
      </c>
      <c r="CS49" s="3">
        <f t="shared" si="1"/>
        <v>0</v>
      </c>
      <c r="CT49" s="3">
        <f t="shared" si="1"/>
        <v>0</v>
      </c>
      <c r="CU49" s="3">
        <f t="shared" si="1"/>
        <v>0</v>
      </c>
      <c r="CV49" s="3">
        <f t="shared" si="1"/>
        <v>0</v>
      </c>
      <c r="CW49" s="3">
        <f t="shared" si="1"/>
        <v>0</v>
      </c>
      <c r="CX49" s="3">
        <f t="shared" si="1"/>
        <v>0</v>
      </c>
      <c r="CY49" s="3">
        <f t="shared" si="1"/>
        <v>0</v>
      </c>
      <c r="CZ49" s="3">
        <f t="shared" si="1"/>
        <v>0</v>
      </c>
      <c r="DA49" s="3">
        <f t="shared" si="1"/>
        <v>0</v>
      </c>
      <c r="DB49" s="3">
        <f t="shared" si="1"/>
        <v>0</v>
      </c>
      <c r="DC49" s="3">
        <f t="shared" si="1"/>
        <v>0</v>
      </c>
      <c r="DD49" s="3">
        <f t="shared" si="1"/>
        <v>0</v>
      </c>
      <c r="DE49" s="3">
        <f t="shared" si="1"/>
        <v>0</v>
      </c>
      <c r="DF49" s="3">
        <f t="shared" si="1"/>
        <v>0</v>
      </c>
      <c r="DG49" s="3">
        <f t="shared" si="1"/>
        <v>0</v>
      </c>
      <c r="DH49" s="3">
        <f t="shared" si="1"/>
        <v>0</v>
      </c>
      <c r="DI49" s="3">
        <f t="shared" si="1"/>
        <v>0</v>
      </c>
      <c r="DJ49" s="3">
        <f t="shared" si="1"/>
        <v>0</v>
      </c>
      <c r="DK49" s="3">
        <f t="shared" si="1"/>
        <v>0</v>
      </c>
      <c r="DL49" s="3">
        <f t="shared" si="1"/>
        <v>0</v>
      </c>
      <c r="DM49" s="3">
        <f t="shared" si="1"/>
        <v>0</v>
      </c>
      <c r="DN49" s="3">
        <f t="shared" si="1"/>
        <v>0</v>
      </c>
      <c r="DO49" s="3">
        <f t="shared" si="1"/>
        <v>0</v>
      </c>
      <c r="DP49" s="3">
        <f t="shared" si="1"/>
        <v>0</v>
      </c>
      <c r="DQ49" s="3">
        <f t="shared" si="1"/>
        <v>0</v>
      </c>
      <c r="DR49" s="3">
        <f t="shared" si="1"/>
        <v>0</v>
      </c>
      <c r="DS49" s="3">
        <f t="shared" si="1"/>
        <v>0</v>
      </c>
      <c r="DT49" s="3">
        <f t="shared" si="1"/>
        <v>0</v>
      </c>
      <c r="DU49" s="3">
        <f t="shared" si="1"/>
        <v>0</v>
      </c>
      <c r="DV49" s="3">
        <f t="shared" si="1"/>
        <v>0</v>
      </c>
      <c r="DW49" s="3">
        <f t="shared" si="1"/>
        <v>0</v>
      </c>
      <c r="DX49" s="3">
        <f t="shared" si="1"/>
        <v>0</v>
      </c>
      <c r="DY49" s="3">
        <f t="shared" si="1"/>
        <v>0</v>
      </c>
      <c r="DZ49" s="3">
        <f t="shared" si="1"/>
        <v>0</v>
      </c>
      <c r="EA49" s="3">
        <f t="shared" si="1"/>
        <v>0</v>
      </c>
      <c r="EB49" s="3">
        <f t="shared" ref="EB49:GM49" si="2">SUM(EB9:EB48)</f>
        <v>0</v>
      </c>
      <c r="EC49" s="3">
        <f t="shared" si="2"/>
        <v>0</v>
      </c>
      <c r="ED49" s="3">
        <f t="shared" si="2"/>
        <v>0</v>
      </c>
      <c r="EE49" s="3">
        <f t="shared" si="2"/>
        <v>0</v>
      </c>
      <c r="EF49" s="3">
        <f t="shared" si="2"/>
        <v>0</v>
      </c>
      <c r="EG49" s="3">
        <f t="shared" si="2"/>
        <v>0</v>
      </c>
      <c r="EH49" s="3">
        <f t="shared" si="2"/>
        <v>0</v>
      </c>
      <c r="EI49" s="3">
        <f t="shared" si="2"/>
        <v>0</v>
      </c>
      <c r="EJ49" s="3">
        <f t="shared" si="2"/>
        <v>0</v>
      </c>
      <c r="EK49" s="3">
        <f t="shared" si="2"/>
        <v>0</v>
      </c>
      <c r="EL49" s="3">
        <f t="shared" si="2"/>
        <v>0</v>
      </c>
      <c r="EM49" s="3">
        <f t="shared" si="2"/>
        <v>0</v>
      </c>
      <c r="EN49" s="3">
        <f t="shared" si="2"/>
        <v>0</v>
      </c>
      <c r="EO49" s="3">
        <f t="shared" si="2"/>
        <v>0</v>
      </c>
      <c r="EP49" s="3">
        <f t="shared" si="2"/>
        <v>0</v>
      </c>
      <c r="EQ49" s="3">
        <f t="shared" si="2"/>
        <v>0</v>
      </c>
      <c r="ER49" s="3">
        <f t="shared" si="2"/>
        <v>0</v>
      </c>
      <c r="ES49" s="3">
        <f t="shared" si="2"/>
        <v>0</v>
      </c>
      <c r="ET49" s="3">
        <f t="shared" si="2"/>
        <v>0</v>
      </c>
      <c r="EU49" s="3">
        <f t="shared" si="2"/>
        <v>0</v>
      </c>
      <c r="EV49" s="3">
        <f t="shared" si="2"/>
        <v>0</v>
      </c>
      <c r="EW49" s="3">
        <f t="shared" si="2"/>
        <v>0</v>
      </c>
      <c r="EX49" s="3">
        <f t="shared" si="2"/>
        <v>0</v>
      </c>
      <c r="EY49" s="3">
        <f t="shared" si="2"/>
        <v>0</v>
      </c>
      <c r="EZ49" s="3">
        <f t="shared" si="2"/>
        <v>0</v>
      </c>
      <c r="FA49" s="3">
        <f t="shared" si="2"/>
        <v>0</v>
      </c>
      <c r="FB49" s="3">
        <f t="shared" si="2"/>
        <v>0</v>
      </c>
      <c r="FC49" s="3">
        <f t="shared" si="2"/>
        <v>0</v>
      </c>
      <c r="FD49" s="3">
        <f t="shared" si="2"/>
        <v>0</v>
      </c>
      <c r="FE49" s="3">
        <f t="shared" si="2"/>
        <v>0</v>
      </c>
      <c r="FF49" s="3">
        <f t="shared" si="2"/>
        <v>0</v>
      </c>
      <c r="FG49" s="3">
        <f t="shared" si="2"/>
        <v>0</v>
      </c>
      <c r="FH49" s="3">
        <f t="shared" si="2"/>
        <v>0</v>
      </c>
      <c r="FI49" s="3">
        <f t="shared" si="2"/>
        <v>0</v>
      </c>
      <c r="FJ49" s="3">
        <f t="shared" si="2"/>
        <v>0</v>
      </c>
      <c r="FK49" s="3">
        <f t="shared" si="2"/>
        <v>0</v>
      </c>
      <c r="FL49" s="3">
        <f t="shared" si="2"/>
        <v>0</v>
      </c>
      <c r="FM49" s="3">
        <f t="shared" si="2"/>
        <v>0</v>
      </c>
      <c r="FN49" s="3">
        <f t="shared" si="2"/>
        <v>0</v>
      </c>
      <c r="FO49" s="3">
        <f t="shared" si="2"/>
        <v>0</v>
      </c>
      <c r="FP49" s="3">
        <f t="shared" si="2"/>
        <v>0</v>
      </c>
      <c r="FQ49" s="3">
        <f t="shared" si="2"/>
        <v>0</v>
      </c>
      <c r="FR49" s="3">
        <f t="shared" si="2"/>
        <v>0</v>
      </c>
      <c r="FS49" s="3">
        <f t="shared" si="2"/>
        <v>0</v>
      </c>
      <c r="FT49" s="3">
        <f t="shared" si="2"/>
        <v>0</v>
      </c>
      <c r="FU49" s="3">
        <f t="shared" si="2"/>
        <v>0</v>
      </c>
      <c r="FV49" s="3">
        <f t="shared" si="2"/>
        <v>0</v>
      </c>
      <c r="FW49" s="3">
        <f t="shared" si="2"/>
        <v>0</v>
      </c>
      <c r="FX49" s="3">
        <f t="shared" si="2"/>
        <v>0</v>
      </c>
      <c r="FY49" s="3">
        <f t="shared" si="2"/>
        <v>0</v>
      </c>
      <c r="FZ49" s="3">
        <f t="shared" si="2"/>
        <v>0</v>
      </c>
      <c r="GA49" s="3">
        <f t="shared" si="2"/>
        <v>0</v>
      </c>
      <c r="GB49" s="3">
        <f t="shared" si="2"/>
        <v>0</v>
      </c>
      <c r="GC49" s="3">
        <f t="shared" si="2"/>
        <v>0</v>
      </c>
      <c r="GD49" s="3">
        <f t="shared" si="2"/>
        <v>0</v>
      </c>
      <c r="GE49" s="3">
        <f t="shared" si="2"/>
        <v>0</v>
      </c>
      <c r="GF49" s="3">
        <f t="shared" si="2"/>
        <v>0</v>
      </c>
      <c r="GG49" s="3">
        <f t="shared" si="2"/>
        <v>0</v>
      </c>
      <c r="GH49" s="3">
        <f t="shared" si="2"/>
        <v>0</v>
      </c>
      <c r="GI49" s="3">
        <f t="shared" si="2"/>
        <v>0</v>
      </c>
      <c r="GJ49" s="3">
        <f t="shared" si="2"/>
        <v>0</v>
      </c>
      <c r="GK49" s="3">
        <f t="shared" si="2"/>
        <v>0</v>
      </c>
      <c r="GL49" s="3">
        <f t="shared" si="2"/>
        <v>0</v>
      </c>
      <c r="GM49" s="3">
        <f t="shared" si="2"/>
        <v>0</v>
      </c>
      <c r="GN49" s="3">
        <f t="shared" ref="GN49:IT49" si="3">SUM(GN9:GN48)</f>
        <v>0</v>
      </c>
      <c r="GO49" s="3">
        <f t="shared" si="3"/>
        <v>0</v>
      </c>
      <c r="GP49" s="3">
        <f t="shared" si="3"/>
        <v>0</v>
      </c>
      <c r="GQ49" s="3">
        <f t="shared" si="3"/>
        <v>0</v>
      </c>
      <c r="GR49" s="3">
        <f t="shared" si="3"/>
        <v>0</v>
      </c>
      <c r="GS49" s="3">
        <f t="shared" si="3"/>
        <v>0</v>
      </c>
      <c r="GT49" s="3">
        <f t="shared" si="3"/>
        <v>0</v>
      </c>
      <c r="GU49" s="3">
        <f t="shared" si="3"/>
        <v>0</v>
      </c>
      <c r="GV49" s="3">
        <f t="shared" si="3"/>
        <v>0</v>
      </c>
      <c r="GW49" s="3">
        <f t="shared" si="3"/>
        <v>0</v>
      </c>
      <c r="GX49" s="3">
        <f t="shared" si="3"/>
        <v>0</v>
      </c>
      <c r="GY49" s="3">
        <f t="shared" si="3"/>
        <v>0</v>
      </c>
      <c r="GZ49" s="3">
        <f t="shared" si="3"/>
        <v>0</v>
      </c>
      <c r="HA49" s="3">
        <f t="shared" si="3"/>
        <v>0</v>
      </c>
      <c r="HB49" s="3">
        <f t="shared" si="3"/>
        <v>0</v>
      </c>
      <c r="HC49" s="3">
        <f t="shared" si="3"/>
        <v>0</v>
      </c>
      <c r="HD49" s="3">
        <f t="shared" si="3"/>
        <v>0</v>
      </c>
      <c r="HE49" s="3">
        <f t="shared" si="3"/>
        <v>0</v>
      </c>
      <c r="HF49" s="3">
        <f t="shared" si="3"/>
        <v>0</v>
      </c>
      <c r="HG49" s="3">
        <f t="shared" si="3"/>
        <v>0</v>
      </c>
      <c r="HH49" s="3">
        <f t="shared" si="3"/>
        <v>0</v>
      </c>
      <c r="HI49" s="3">
        <f t="shared" si="3"/>
        <v>0</v>
      </c>
      <c r="HJ49" s="3">
        <f t="shared" si="3"/>
        <v>0</v>
      </c>
      <c r="HK49" s="3">
        <f t="shared" si="3"/>
        <v>0</v>
      </c>
      <c r="HL49" s="3">
        <f t="shared" si="3"/>
        <v>0</v>
      </c>
      <c r="HM49" s="3">
        <f t="shared" si="3"/>
        <v>0</v>
      </c>
      <c r="HN49" s="3">
        <f t="shared" si="3"/>
        <v>0</v>
      </c>
      <c r="HO49" s="3">
        <f t="shared" si="3"/>
        <v>0</v>
      </c>
      <c r="HP49" s="3">
        <f t="shared" si="3"/>
        <v>0</v>
      </c>
      <c r="HQ49" s="3">
        <f t="shared" si="3"/>
        <v>0</v>
      </c>
      <c r="HR49" s="3">
        <f t="shared" si="3"/>
        <v>0</v>
      </c>
      <c r="HS49" s="3">
        <f t="shared" si="3"/>
        <v>0</v>
      </c>
      <c r="HT49" s="3">
        <f t="shared" si="3"/>
        <v>0</v>
      </c>
      <c r="HU49" s="3">
        <f t="shared" si="3"/>
        <v>0</v>
      </c>
      <c r="HV49" s="3">
        <f t="shared" si="3"/>
        <v>0</v>
      </c>
      <c r="HW49" s="3">
        <f t="shared" si="3"/>
        <v>0</v>
      </c>
      <c r="HX49" s="3">
        <f t="shared" si="3"/>
        <v>0</v>
      </c>
      <c r="HY49" s="3">
        <f t="shared" si="3"/>
        <v>0</v>
      </c>
      <c r="HZ49" s="3">
        <f t="shared" si="3"/>
        <v>0</v>
      </c>
      <c r="IA49" s="3">
        <f t="shared" si="3"/>
        <v>0</v>
      </c>
      <c r="IB49" s="3">
        <f t="shared" si="3"/>
        <v>0</v>
      </c>
      <c r="IC49" s="3">
        <f t="shared" si="3"/>
        <v>0</v>
      </c>
      <c r="ID49" s="3">
        <f t="shared" si="3"/>
        <v>0</v>
      </c>
      <c r="IE49" s="3">
        <f t="shared" si="3"/>
        <v>0</v>
      </c>
      <c r="IF49" s="3">
        <f t="shared" si="3"/>
        <v>0</v>
      </c>
      <c r="IG49" s="3">
        <f t="shared" si="3"/>
        <v>0</v>
      </c>
      <c r="IH49" s="3">
        <f t="shared" si="3"/>
        <v>0</v>
      </c>
      <c r="II49" s="3">
        <f t="shared" si="3"/>
        <v>0</v>
      </c>
      <c r="IJ49" s="3">
        <f t="shared" si="3"/>
        <v>0</v>
      </c>
      <c r="IK49" s="3">
        <f t="shared" si="3"/>
        <v>0</v>
      </c>
      <c r="IL49" s="3">
        <f t="shared" si="3"/>
        <v>0</v>
      </c>
      <c r="IM49" s="3">
        <f t="shared" si="3"/>
        <v>0</v>
      </c>
      <c r="IN49" s="3">
        <f t="shared" si="3"/>
        <v>0</v>
      </c>
      <c r="IO49" s="3">
        <f t="shared" si="3"/>
        <v>0</v>
      </c>
      <c r="IP49" s="3">
        <f t="shared" si="3"/>
        <v>0</v>
      </c>
      <c r="IQ49" s="3">
        <f t="shared" si="3"/>
        <v>0</v>
      </c>
      <c r="IR49" s="3">
        <f t="shared" si="3"/>
        <v>0</v>
      </c>
      <c r="IS49" s="3">
        <f t="shared" si="3"/>
        <v>0</v>
      </c>
      <c r="IT49" s="3">
        <f t="shared" si="3"/>
        <v>0</v>
      </c>
    </row>
    <row r="50" spans="1:254" x14ac:dyDescent="0.25">
      <c r="A50" s="79" t="s">
        <v>841</v>
      </c>
      <c r="B50" s="80"/>
      <c r="C50" s="10">
        <f>C49/25%</f>
        <v>0</v>
      </c>
      <c r="D50" s="10">
        <f t="shared" ref="D50:BO50" si="4">D49/25%</f>
        <v>0</v>
      </c>
      <c r="E50" s="10">
        <f t="shared" si="4"/>
        <v>0</v>
      </c>
      <c r="F50" s="10">
        <f t="shared" si="4"/>
        <v>0</v>
      </c>
      <c r="G50" s="10">
        <f t="shared" si="4"/>
        <v>0</v>
      </c>
      <c r="H50" s="10">
        <f t="shared" si="4"/>
        <v>0</v>
      </c>
      <c r="I50" s="10">
        <f t="shared" si="4"/>
        <v>0</v>
      </c>
      <c r="J50" s="10">
        <f t="shared" si="4"/>
        <v>0</v>
      </c>
      <c r="K50" s="10">
        <f t="shared" si="4"/>
        <v>0</v>
      </c>
      <c r="L50" s="10">
        <f t="shared" si="4"/>
        <v>0</v>
      </c>
      <c r="M50" s="10">
        <f t="shared" si="4"/>
        <v>0</v>
      </c>
      <c r="N50" s="10">
        <f t="shared" si="4"/>
        <v>0</v>
      </c>
      <c r="O50" s="10">
        <f t="shared" si="4"/>
        <v>0</v>
      </c>
      <c r="P50" s="10">
        <f t="shared" si="4"/>
        <v>0</v>
      </c>
      <c r="Q50" s="10">
        <f t="shared" si="4"/>
        <v>0</v>
      </c>
      <c r="R50" s="10">
        <f t="shared" si="4"/>
        <v>0</v>
      </c>
      <c r="S50" s="10">
        <f t="shared" si="4"/>
        <v>0</v>
      </c>
      <c r="T50" s="10">
        <f t="shared" si="4"/>
        <v>0</v>
      </c>
      <c r="U50" s="10">
        <f t="shared" si="4"/>
        <v>0</v>
      </c>
      <c r="V50" s="10">
        <f t="shared" si="4"/>
        <v>0</v>
      </c>
      <c r="W50" s="10">
        <f t="shared" si="4"/>
        <v>0</v>
      </c>
      <c r="X50" s="10">
        <f t="shared" si="4"/>
        <v>0</v>
      </c>
      <c r="Y50" s="10">
        <f t="shared" si="4"/>
        <v>0</v>
      </c>
      <c r="Z50" s="10">
        <f t="shared" si="4"/>
        <v>0</v>
      </c>
      <c r="AA50" s="10">
        <f t="shared" si="4"/>
        <v>0</v>
      </c>
      <c r="AB50" s="10">
        <f t="shared" si="4"/>
        <v>0</v>
      </c>
      <c r="AC50" s="10">
        <f t="shared" si="4"/>
        <v>0</v>
      </c>
      <c r="AD50" s="10">
        <f t="shared" si="4"/>
        <v>0</v>
      </c>
      <c r="AE50" s="10">
        <f t="shared" si="4"/>
        <v>0</v>
      </c>
      <c r="AF50" s="10">
        <f t="shared" si="4"/>
        <v>0</v>
      </c>
      <c r="AG50" s="10">
        <f t="shared" si="4"/>
        <v>0</v>
      </c>
      <c r="AH50" s="10">
        <f t="shared" si="4"/>
        <v>0</v>
      </c>
      <c r="AI50" s="10">
        <f t="shared" si="4"/>
        <v>0</v>
      </c>
      <c r="AJ50" s="10">
        <f t="shared" si="4"/>
        <v>0</v>
      </c>
      <c r="AK50" s="10">
        <f t="shared" si="4"/>
        <v>0</v>
      </c>
      <c r="AL50" s="10">
        <f t="shared" si="4"/>
        <v>0</v>
      </c>
      <c r="AM50" s="10">
        <f t="shared" si="4"/>
        <v>0</v>
      </c>
      <c r="AN50" s="10">
        <f t="shared" si="4"/>
        <v>0</v>
      </c>
      <c r="AO50" s="10">
        <f t="shared" si="4"/>
        <v>0</v>
      </c>
      <c r="AP50" s="10">
        <f t="shared" si="4"/>
        <v>0</v>
      </c>
      <c r="AQ50" s="10">
        <f t="shared" si="4"/>
        <v>0</v>
      </c>
      <c r="AR50" s="10">
        <f t="shared" si="4"/>
        <v>0</v>
      </c>
      <c r="AS50" s="10">
        <f t="shared" si="4"/>
        <v>0</v>
      </c>
      <c r="AT50" s="10">
        <f t="shared" si="4"/>
        <v>0</v>
      </c>
      <c r="AU50" s="10">
        <f t="shared" si="4"/>
        <v>0</v>
      </c>
      <c r="AV50" s="10">
        <f t="shared" si="4"/>
        <v>0</v>
      </c>
      <c r="AW50" s="10">
        <f t="shared" si="4"/>
        <v>0</v>
      </c>
      <c r="AX50" s="10">
        <f t="shared" si="4"/>
        <v>0</v>
      </c>
      <c r="AY50" s="10">
        <f t="shared" si="4"/>
        <v>0</v>
      </c>
      <c r="AZ50" s="10">
        <f t="shared" si="4"/>
        <v>0</v>
      </c>
      <c r="BA50" s="10">
        <f t="shared" si="4"/>
        <v>0</v>
      </c>
      <c r="BB50" s="10">
        <f t="shared" si="4"/>
        <v>0</v>
      </c>
      <c r="BC50" s="10">
        <f t="shared" si="4"/>
        <v>0</v>
      </c>
      <c r="BD50" s="10">
        <f t="shared" si="4"/>
        <v>0</v>
      </c>
      <c r="BE50" s="10">
        <f t="shared" si="4"/>
        <v>0</v>
      </c>
      <c r="BF50" s="10">
        <f t="shared" si="4"/>
        <v>0</v>
      </c>
      <c r="BG50" s="10">
        <f t="shared" si="4"/>
        <v>0</v>
      </c>
      <c r="BH50" s="10">
        <f t="shared" si="4"/>
        <v>0</v>
      </c>
      <c r="BI50" s="10">
        <f t="shared" si="4"/>
        <v>0</v>
      </c>
      <c r="BJ50" s="10">
        <f t="shared" si="4"/>
        <v>0</v>
      </c>
      <c r="BK50" s="10">
        <f t="shared" si="4"/>
        <v>0</v>
      </c>
      <c r="BL50" s="10">
        <f t="shared" si="4"/>
        <v>0</v>
      </c>
      <c r="BM50" s="10">
        <f t="shared" si="4"/>
        <v>0</v>
      </c>
      <c r="BN50" s="10">
        <f t="shared" si="4"/>
        <v>0</v>
      </c>
      <c r="BO50" s="10">
        <f t="shared" si="4"/>
        <v>0</v>
      </c>
      <c r="BP50" s="10">
        <f t="shared" ref="BP50:EA50" si="5">BP49/25%</f>
        <v>0</v>
      </c>
      <c r="BQ50" s="10">
        <f t="shared" si="5"/>
        <v>0</v>
      </c>
      <c r="BR50" s="10">
        <f t="shared" si="5"/>
        <v>0</v>
      </c>
      <c r="BS50" s="10">
        <f t="shared" si="5"/>
        <v>0</v>
      </c>
      <c r="BT50" s="10">
        <f t="shared" si="5"/>
        <v>0</v>
      </c>
      <c r="BU50" s="10">
        <f t="shared" si="5"/>
        <v>0</v>
      </c>
      <c r="BV50" s="10">
        <f t="shared" si="5"/>
        <v>0</v>
      </c>
      <c r="BW50" s="10">
        <f t="shared" si="5"/>
        <v>0</v>
      </c>
      <c r="BX50" s="10">
        <f t="shared" si="5"/>
        <v>0</v>
      </c>
      <c r="BY50" s="10">
        <f t="shared" si="5"/>
        <v>0</v>
      </c>
      <c r="BZ50" s="10">
        <f t="shared" si="5"/>
        <v>0</v>
      </c>
      <c r="CA50" s="10">
        <f t="shared" si="5"/>
        <v>0</v>
      </c>
      <c r="CB50" s="10">
        <f t="shared" si="5"/>
        <v>0</v>
      </c>
      <c r="CC50" s="10">
        <f t="shared" si="5"/>
        <v>0</v>
      </c>
      <c r="CD50" s="10">
        <f t="shared" si="5"/>
        <v>0</v>
      </c>
      <c r="CE50" s="10">
        <f t="shared" si="5"/>
        <v>0</v>
      </c>
      <c r="CF50" s="10">
        <f t="shared" si="5"/>
        <v>0</v>
      </c>
      <c r="CG50" s="10">
        <f t="shared" si="5"/>
        <v>0</v>
      </c>
      <c r="CH50" s="10">
        <f t="shared" si="5"/>
        <v>0</v>
      </c>
      <c r="CI50" s="10">
        <f t="shared" si="5"/>
        <v>0</v>
      </c>
      <c r="CJ50" s="10">
        <f t="shared" si="5"/>
        <v>0</v>
      </c>
      <c r="CK50" s="10">
        <f t="shared" si="5"/>
        <v>0</v>
      </c>
      <c r="CL50" s="10">
        <f t="shared" si="5"/>
        <v>0</v>
      </c>
      <c r="CM50" s="10">
        <f t="shared" si="5"/>
        <v>0</v>
      </c>
      <c r="CN50" s="10">
        <f t="shared" si="5"/>
        <v>0</v>
      </c>
      <c r="CO50" s="10">
        <f t="shared" si="5"/>
        <v>0</v>
      </c>
      <c r="CP50" s="10">
        <f t="shared" si="5"/>
        <v>0</v>
      </c>
      <c r="CQ50" s="10">
        <f t="shared" si="5"/>
        <v>0</v>
      </c>
      <c r="CR50" s="10">
        <f t="shared" si="5"/>
        <v>0</v>
      </c>
      <c r="CS50" s="10">
        <f t="shared" si="5"/>
        <v>0</v>
      </c>
      <c r="CT50" s="10">
        <f t="shared" si="5"/>
        <v>0</v>
      </c>
      <c r="CU50" s="10">
        <f t="shared" si="5"/>
        <v>0</v>
      </c>
      <c r="CV50" s="10">
        <f t="shared" si="5"/>
        <v>0</v>
      </c>
      <c r="CW50" s="10">
        <f t="shared" si="5"/>
        <v>0</v>
      </c>
      <c r="CX50" s="10">
        <f t="shared" si="5"/>
        <v>0</v>
      </c>
      <c r="CY50" s="10">
        <f t="shared" si="5"/>
        <v>0</v>
      </c>
      <c r="CZ50" s="10">
        <f t="shared" si="5"/>
        <v>0</v>
      </c>
      <c r="DA50" s="10">
        <f t="shared" si="5"/>
        <v>0</v>
      </c>
      <c r="DB50" s="10">
        <f t="shared" si="5"/>
        <v>0</v>
      </c>
      <c r="DC50" s="10">
        <f t="shared" si="5"/>
        <v>0</v>
      </c>
      <c r="DD50" s="10">
        <f t="shared" si="5"/>
        <v>0</v>
      </c>
      <c r="DE50" s="10">
        <f t="shared" si="5"/>
        <v>0</v>
      </c>
      <c r="DF50" s="10">
        <f t="shared" si="5"/>
        <v>0</v>
      </c>
      <c r="DG50" s="10">
        <f t="shared" si="5"/>
        <v>0</v>
      </c>
      <c r="DH50" s="10">
        <f t="shared" si="5"/>
        <v>0</v>
      </c>
      <c r="DI50" s="10">
        <f t="shared" si="5"/>
        <v>0</v>
      </c>
      <c r="DJ50" s="10">
        <f t="shared" si="5"/>
        <v>0</v>
      </c>
      <c r="DK50" s="10">
        <f t="shared" si="5"/>
        <v>0</v>
      </c>
      <c r="DL50" s="10">
        <f t="shared" si="5"/>
        <v>0</v>
      </c>
      <c r="DM50" s="10">
        <f t="shared" si="5"/>
        <v>0</v>
      </c>
      <c r="DN50" s="10">
        <f t="shared" si="5"/>
        <v>0</v>
      </c>
      <c r="DO50" s="10">
        <f t="shared" si="5"/>
        <v>0</v>
      </c>
      <c r="DP50" s="10">
        <f t="shared" si="5"/>
        <v>0</v>
      </c>
      <c r="DQ50" s="10">
        <f t="shared" si="5"/>
        <v>0</v>
      </c>
      <c r="DR50" s="10">
        <f t="shared" si="5"/>
        <v>0</v>
      </c>
      <c r="DS50" s="10">
        <f t="shared" si="5"/>
        <v>0</v>
      </c>
      <c r="DT50" s="10">
        <f t="shared" si="5"/>
        <v>0</v>
      </c>
      <c r="DU50" s="10">
        <f t="shared" si="5"/>
        <v>0</v>
      </c>
      <c r="DV50" s="10">
        <f t="shared" si="5"/>
        <v>0</v>
      </c>
      <c r="DW50" s="10">
        <f t="shared" si="5"/>
        <v>0</v>
      </c>
      <c r="DX50" s="10">
        <f t="shared" si="5"/>
        <v>0</v>
      </c>
      <c r="DY50" s="10">
        <f t="shared" si="5"/>
        <v>0</v>
      </c>
      <c r="DZ50" s="10">
        <f t="shared" si="5"/>
        <v>0</v>
      </c>
      <c r="EA50" s="10">
        <f t="shared" si="5"/>
        <v>0</v>
      </c>
      <c r="EB50" s="10">
        <f t="shared" ref="EB50:GM50" si="6">EB49/25%</f>
        <v>0</v>
      </c>
      <c r="EC50" s="10">
        <f t="shared" si="6"/>
        <v>0</v>
      </c>
      <c r="ED50" s="10">
        <f t="shared" si="6"/>
        <v>0</v>
      </c>
      <c r="EE50" s="10">
        <f t="shared" si="6"/>
        <v>0</v>
      </c>
      <c r="EF50" s="10">
        <f t="shared" si="6"/>
        <v>0</v>
      </c>
      <c r="EG50" s="10">
        <f t="shared" si="6"/>
        <v>0</v>
      </c>
      <c r="EH50" s="10">
        <f t="shared" si="6"/>
        <v>0</v>
      </c>
      <c r="EI50" s="10">
        <f t="shared" si="6"/>
        <v>0</v>
      </c>
      <c r="EJ50" s="10">
        <f t="shared" si="6"/>
        <v>0</v>
      </c>
      <c r="EK50" s="10">
        <f t="shared" si="6"/>
        <v>0</v>
      </c>
      <c r="EL50" s="10">
        <f t="shared" si="6"/>
        <v>0</v>
      </c>
      <c r="EM50" s="10">
        <f t="shared" si="6"/>
        <v>0</v>
      </c>
      <c r="EN50" s="10">
        <f t="shared" si="6"/>
        <v>0</v>
      </c>
      <c r="EO50" s="10">
        <f t="shared" si="6"/>
        <v>0</v>
      </c>
      <c r="EP50" s="10">
        <f t="shared" si="6"/>
        <v>0</v>
      </c>
      <c r="EQ50" s="10">
        <f t="shared" si="6"/>
        <v>0</v>
      </c>
      <c r="ER50" s="10">
        <f t="shared" si="6"/>
        <v>0</v>
      </c>
      <c r="ES50" s="10">
        <f t="shared" si="6"/>
        <v>0</v>
      </c>
      <c r="ET50" s="10">
        <f t="shared" si="6"/>
        <v>0</v>
      </c>
      <c r="EU50" s="10">
        <f t="shared" si="6"/>
        <v>0</v>
      </c>
      <c r="EV50" s="10">
        <f t="shared" si="6"/>
        <v>0</v>
      </c>
      <c r="EW50" s="10">
        <f t="shared" si="6"/>
        <v>0</v>
      </c>
      <c r="EX50" s="10">
        <f t="shared" si="6"/>
        <v>0</v>
      </c>
      <c r="EY50" s="10">
        <f t="shared" si="6"/>
        <v>0</v>
      </c>
      <c r="EZ50" s="10">
        <f t="shared" si="6"/>
        <v>0</v>
      </c>
      <c r="FA50" s="10">
        <f t="shared" si="6"/>
        <v>0</v>
      </c>
      <c r="FB50" s="10">
        <f t="shared" si="6"/>
        <v>0</v>
      </c>
      <c r="FC50" s="10">
        <f t="shared" si="6"/>
        <v>0</v>
      </c>
      <c r="FD50" s="10">
        <f t="shared" si="6"/>
        <v>0</v>
      </c>
      <c r="FE50" s="10">
        <f t="shared" si="6"/>
        <v>0</v>
      </c>
      <c r="FF50" s="10">
        <f t="shared" si="6"/>
        <v>0</v>
      </c>
      <c r="FG50" s="10">
        <f t="shared" si="6"/>
        <v>0</v>
      </c>
      <c r="FH50" s="10">
        <f t="shared" si="6"/>
        <v>0</v>
      </c>
      <c r="FI50" s="10">
        <f t="shared" si="6"/>
        <v>0</v>
      </c>
      <c r="FJ50" s="10">
        <f t="shared" si="6"/>
        <v>0</v>
      </c>
      <c r="FK50" s="10">
        <f t="shared" si="6"/>
        <v>0</v>
      </c>
      <c r="FL50" s="10">
        <f t="shared" si="6"/>
        <v>0</v>
      </c>
      <c r="FM50" s="10">
        <f t="shared" si="6"/>
        <v>0</v>
      </c>
      <c r="FN50" s="10">
        <f t="shared" si="6"/>
        <v>0</v>
      </c>
      <c r="FO50" s="10">
        <f t="shared" si="6"/>
        <v>0</v>
      </c>
      <c r="FP50" s="10">
        <f t="shared" si="6"/>
        <v>0</v>
      </c>
      <c r="FQ50" s="10">
        <f t="shared" si="6"/>
        <v>0</v>
      </c>
      <c r="FR50" s="10">
        <f t="shared" si="6"/>
        <v>0</v>
      </c>
      <c r="FS50" s="10">
        <f t="shared" si="6"/>
        <v>0</v>
      </c>
      <c r="FT50" s="10">
        <f t="shared" si="6"/>
        <v>0</v>
      </c>
      <c r="FU50" s="10">
        <f t="shared" si="6"/>
        <v>0</v>
      </c>
      <c r="FV50" s="10">
        <f t="shared" si="6"/>
        <v>0</v>
      </c>
      <c r="FW50" s="10">
        <f t="shared" si="6"/>
        <v>0</v>
      </c>
      <c r="FX50" s="10">
        <f t="shared" si="6"/>
        <v>0</v>
      </c>
      <c r="FY50" s="10">
        <f t="shared" si="6"/>
        <v>0</v>
      </c>
      <c r="FZ50" s="10">
        <f t="shared" si="6"/>
        <v>0</v>
      </c>
      <c r="GA50" s="10">
        <f t="shared" si="6"/>
        <v>0</v>
      </c>
      <c r="GB50" s="10">
        <f t="shared" si="6"/>
        <v>0</v>
      </c>
      <c r="GC50" s="10">
        <f t="shared" si="6"/>
        <v>0</v>
      </c>
      <c r="GD50" s="10">
        <f t="shared" si="6"/>
        <v>0</v>
      </c>
      <c r="GE50" s="10">
        <f t="shared" si="6"/>
        <v>0</v>
      </c>
      <c r="GF50" s="10">
        <f t="shared" si="6"/>
        <v>0</v>
      </c>
      <c r="GG50" s="10">
        <f t="shared" si="6"/>
        <v>0</v>
      </c>
      <c r="GH50" s="10">
        <f t="shared" si="6"/>
        <v>0</v>
      </c>
      <c r="GI50" s="10">
        <f t="shared" si="6"/>
        <v>0</v>
      </c>
      <c r="GJ50" s="10">
        <f t="shared" si="6"/>
        <v>0</v>
      </c>
      <c r="GK50" s="10">
        <f t="shared" si="6"/>
        <v>0</v>
      </c>
      <c r="GL50" s="10">
        <f t="shared" si="6"/>
        <v>0</v>
      </c>
      <c r="GM50" s="10">
        <f t="shared" si="6"/>
        <v>0</v>
      </c>
      <c r="GN50" s="10">
        <f t="shared" ref="GN50:IT50" si="7">GN49/25%</f>
        <v>0</v>
      </c>
      <c r="GO50" s="10">
        <f t="shared" si="7"/>
        <v>0</v>
      </c>
      <c r="GP50" s="10">
        <f t="shared" si="7"/>
        <v>0</v>
      </c>
      <c r="GQ50" s="10">
        <f t="shared" si="7"/>
        <v>0</v>
      </c>
      <c r="GR50" s="10">
        <f t="shared" si="7"/>
        <v>0</v>
      </c>
      <c r="GS50" s="10">
        <f t="shared" si="7"/>
        <v>0</v>
      </c>
      <c r="GT50" s="10">
        <f t="shared" si="7"/>
        <v>0</v>
      </c>
      <c r="GU50" s="10">
        <f t="shared" si="7"/>
        <v>0</v>
      </c>
      <c r="GV50" s="10">
        <f t="shared" si="7"/>
        <v>0</v>
      </c>
      <c r="GW50" s="10">
        <f t="shared" si="7"/>
        <v>0</v>
      </c>
      <c r="GX50" s="10">
        <f t="shared" si="7"/>
        <v>0</v>
      </c>
      <c r="GY50" s="10">
        <f t="shared" si="7"/>
        <v>0</v>
      </c>
      <c r="GZ50" s="10">
        <f t="shared" si="7"/>
        <v>0</v>
      </c>
      <c r="HA50" s="10">
        <f t="shared" si="7"/>
        <v>0</v>
      </c>
      <c r="HB50" s="10">
        <f t="shared" si="7"/>
        <v>0</v>
      </c>
      <c r="HC50" s="10">
        <f t="shared" si="7"/>
        <v>0</v>
      </c>
      <c r="HD50" s="10">
        <f t="shared" si="7"/>
        <v>0</v>
      </c>
      <c r="HE50" s="10">
        <f t="shared" si="7"/>
        <v>0</v>
      </c>
      <c r="HF50" s="10">
        <f t="shared" si="7"/>
        <v>0</v>
      </c>
      <c r="HG50" s="10">
        <f t="shared" si="7"/>
        <v>0</v>
      </c>
      <c r="HH50" s="10">
        <f t="shared" si="7"/>
        <v>0</v>
      </c>
      <c r="HI50" s="10">
        <f t="shared" si="7"/>
        <v>0</v>
      </c>
      <c r="HJ50" s="10">
        <f t="shared" si="7"/>
        <v>0</v>
      </c>
      <c r="HK50" s="10">
        <f t="shared" si="7"/>
        <v>0</v>
      </c>
      <c r="HL50" s="10">
        <f t="shared" si="7"/>
        <v>0</v>
      </c>
      <c r="HM50" s="10">
        <f t="shared" si="7"/>
        <v>0</v>
      </c>
      <c r="HN50" s="10">
        <f t="shared" si="7"/>
        <v>0</v>
      </c>
      <c r="HO50" s="10">
        <f t="shared" si="7"/>
        <v>0</v>
      </c>
      <c r="HP50" s="10">
        <f t="shared" si="7"/>
        <v>0</v>
      </c>
      <c r="HQ50" s="10">
        <f t="shared" si="7"/>
        <v>0</v>
      </c>
      <c r="HR50" s="10">
        <f t="shared" si="7"/>
        <v>0</v>
      </c>
      <c r="HS50" s="10">
        <f t="shared" si="7"/>
        <v>0</v>
      </c>
      <c r="HT50" s="10">
        <f t="shared" si="7"/>
        <v>0</v>
      </c>
      <c r="HU50" s="10">
        <f t="shared" si="7"/>
        <v>0</v>
      </c>
      <c r="HV50" s="10">
        <f t="shared" si="7"/>
        <v>0</v>
      </c>
      <c r="HW50" s="10">
        <f t="shared" si="7"/>
        <v>0</v>
      </c>
      <c r="HX50" s="10">
        <f t="shared" si="7"/>
        <v>0</v>
      </c>
      <c r="HY50" s="10">
        <f t="shared" si="7"/>
        <v>0</v>
      </c>
      <c r="HZ50" s="10">
        <f t="shared" si="7"/>
        <v>0</v>
      </c>
      <c r="IA50" s="10">
        <f t="shared" si="7"/>
        <v>0</v>
      </c>
      <c r="IB50" s="10">
        <f t="shared" si="7"/>
        <v>0</v>
      </c>
      <c r="IC50" s="10">
        <f t="shared" si="7"/>
        <v>0</v>
      </c>
      <c r="ID50" s="10">
        <f t="shared" si="7"/>
        <v>0</v>
      </c>
      <c r="IE50" s="10">
        <f t="shared" si="7"/>
        <v>0</v>
      </c>
      <c r="IF50" s="10">
        <f t="shared" si="7"/>
        <v>0</v>
      </c>
      <c r="IG50" s="10">
        <f t="shared" si="7"/>
        <v>0</v>
      </c>
      <c r="IH50" s="10">
        <f t="shared" si="7"/>
        <v>0</v>
      </c>
      <c r="II50" s="10">
        <f t="shared" si="7"/>
        <v>0</v>
      </c>
      <c r="IJ50" s="10">
        <f t="shared" si="7"/>
        <v>0</v>
      </c>
      <c r="IK50" s="10">
        <f t="shared" si="7"/>
        <v>0</v>
      </c>
      <c r="IL50" s="10">
        <f t="shared" si="7"/>
        <v>0</v>
      </c>
      <c r="IM50" s="10">
        <f t="shared" si="7"/>
        <v>0</v>
      </c>
      <c r="IN50" s="10">
        <f t="shared" si="7"/>
        <v>0</v>
      </c>
      <c r="IO50" s="10">
        <f t="shared" si="7"/>
        <v>0</v>
      </c>
      <c r="IP50" s="10">
        <f t="shared" si="7"/>
        <v>0</v>
      </c>
      <c r="IQ50" s="10">
        <f t="shared" si="7"/>
        <v>0</v>
      </c>
      <c r="IR50" s="10">
        <f t="shared" si="7"/>
        <v>0</v>
      </c>
      <c r="IS50" s="10">
        <f t="shared" si="7"/>
        <v>0</v>
      </c>
      <c r="IT50" s="10">
        <f t="shared" si="7"/>
        <v>0</v>
      </c>
    </row>
    <row r="52" spans="1:254" x14ac:dyDescent="0.25">
      <c r="B52" s="46" t="s">
        <v>811</v>
      </c>
      <c r="C52" s="46"/>
      <c r="D52" s="46"/>
      <c r="E52" s="46"/>
      <c r="F52" s="31"/>
      <c r="G52" s="31"/>
      <c r="H52" s="31"/>
      <c r="I52" s="31"/>
      <c r="J52" s="31"/>
      <c r="K52" s="31"/>
      <c r="L52" s="31"/>
      <c r="M52" s="31"/>
    </row>
    <row r="53" spans="1:254" x14ac:dyDescent="0.25">
      <c r="B53" s="28" t="s">
        <v>812</v>
      </c>
      <c r="C53" s="28" t="s">
        <v>806</v>
      </c>
      <c r="D53" s="36">
        <f>E53/100*25</f>
        <v>0</v>
      </c>
      <c r="E53" s="33">
        <f>(C50+F50+I50+L50+O50+R50+U50)/7</f>
        <v>0</v>
      </c>
      <c r="F53" s="31"/>
      <c r="G53" s="31"/>
      <c r="H53" s="31"/>
      <c r="I53" s="31"/>
      <c r="J53" s="31"/>
      <c r="K53" s="31"/>
      <c r="L53" s="31"/>
      <c r="M53" s="31"/>
    </row>
    <row r="54" spans="1:254" x14ac:dyDescent="0.25">
      <c r="B54" s="28" t="s">
        <v>813</v>
      </c>
      <c r="C54" s="28" t="s">
        <v>806</v>
      </c>
      <c r="D54" s="36">
        <f>E54/100*25</f>
        <v>0</v>
      </c>
      <c r="E54" s="33">
        <f>(D50+G50+J50+M50+P50+S50+V50)/7</f>
        <v>0</v>
      </c>
      <c r="F54" s="31"/>
      <c r="G54" s="31"/>
      <c r="H54" s="31"/>
      <c r="I54" s="31"/>
      <c r="J54" s="31"/>
      <c r="K54" s="31"/>
      <c r="L54" s="31"/>
      <c r="M54" s="31"/>
    </row>
    <row r="55" spans="1:254" x14ac:dyDescent="0.25">
      <c r="B55" s="28" t="s">
        <v>814</v>
      </c>
      <c r="C55" s="28" t="s">
        <v>806</v>
      </c>
      <c r="D55" s="36">
        <f>E55/100*25</f>
        <v>0</v>
      </c>
      <c r="E55" s="33">
        <f>(E50+H50+K50+N50+Q50+T50+W50)/7</f>
        <v>0</v>
      </c>
      <c r="F55" s="31"/>
      <c r="G55" s="31"/>
      <c r="H55" s="31"/>
      <c r="I55" s="31"/>
      <c r="J55" s="31"/>
      <c r="K55" s="31"/>
      <c r="L55" s="31"/>
      <c r="M55" s="31"/>
    </row>
    <row r="56" spans="1:254" x14ac:dyDescent="0.25">
      <c r="B56" s="28"/>
      <c r="C56" s="51"/>
      <c r="D56" s="53">
        <f>SUM(D53:D55)</f>
        <v>0</v>
      </c>
      <c r="E56" s="53">
        <f>SUM(E53:E55)</f>
        <v>0</v>
      </c>
      <c r="F56" s="31"/>
      <c r="G56" s="31"/>
      <c r="H56" s="31"/>
      <c r="I56" s="31"/>
      <c r="J56" s="31"/>
      <c r="K56" s="31"/>
      <c r="L56" s="31"/>
      <c r="M56" s="31"/>
    </row>
    <row r="57" spans="1:254" x14ac:dyDescent="0.25">
      <c r="B57" s="28"/>
      <c r="C57" s="28"/>
      <c r="D57" s="115" t="s">
        <v>56</v>
      </c>
      <c r="E57" s="116"/>
      <c r="F57" s="67" t="s">
        <v>3</v>
      </c>
      <c r="G57" s="68"/>
      <c r="H57" s="69" t="s">
        <v>715</v>
      </c>
      <c r="I57" s="70"/>
      <c r="J57" s="69" t="s">
        <v>331</v>
      </c>
      <c r="K57" s="70"/>
      <c r="L57" s="31"/>
      <c r="M57" s="31"/>
    </row>
    <row r="58" spans="1:254" x14ac:dyDescent="0.25">
      <c r="B58" s="28" t="s">
        <v>812</v>
      </c>
      <c r="C58" s="28" t="s">
        <v>807</v>
      </c>
      <c r="D58" s="36">
        <f>E58/100*25</f>
        <v>0</v>
      </c>
      <c r="E58" s="33">
        <f>(X50+AA50+AD50+AG50+AJ50+AM50+AP50)/7</f>
        <v>0</v>
      </c>
      <c r="F58" s="24">
        <f>G58/100*25</f>
        <v>0</v>
      </c>
      <c r="G58" s="33">
        <f>(AS50+AV50+AY50+BB50+BE50+BH50+BK50)/7</f>
        <v>0</v>
      </c>
      <c r="H58" s="24">
        <f>I58/100*25</f>
        <v>0</v>
      </c>
      <c r="I58" s="33">
        <f>(BN50+BQ50+BT50+BW50+BZ50+CC50+CF50)/7</f>
        <v>0</v>
      </c>
      <c r="J58" s="24">
        <f>K58/100*25</f>
        <v>0</v>
      </c>
      <c r="K58" s="33">
        <f>(CI50+CL50+CO50+CR50+CU50+CX50+DA50)/7</f>
        <v>0</v>
      </c>
      <c r="L58" s="31"/>
      <c r="M58" s="31"/>
    </row>
    <row r="59" spans="1:254" x14ac:dyDescent="0.25">
      <c r="B59" s="28" t="s">
        <v>813</v>
      </c>
      <c r="C59" s="28" t="s">
        <v>807</v>
      </c>
      <c r="D59" s="36">
        <f>E59/100*25</f>
        <v>0</v>
      </c>
      <c r="E59" s="33">
        <f>(Y50+AB50+AE50+AH50+AK50+AN50+AQ50)/7</f>
        <v>0</v>
      </c>
      <c r="F59" s="24">
        <f>G59/100*25</f>
        <v>0</v>
      </c>
      <c r="G59" s="33">
        <f>(AT50+AW50+AZ50+BC50+BF50+BI50+BL50)/7</f>
        <v>0</v>
      </c>
      <c r="H59" s="24">
        <f>I59/100*25</f>
        <v>0</v>
      </c>
      <c r="I59" s="33">
        <f>(BO50+BR50+BU50+BX50+CA50+CD50+CG50)/7</f>
        <v>0</v>
      </c>
      <c r="J59" s="24">
        <f>K59/100*25</f>
        <v>0</v>
      </c>
      <c r="K59" s="33">
        <f>(CJ50+CM50+CP50+CS50+CV50+CY50+DB50)/7</f>
        <v>0</v>
      </c>
      <c r="L59" s="31"/>
      <c r="M59" s="31"/>
    </row>
    <row r="60" spans="1:254" x14ac:dyDescent="0.25">
      <c r="B60" s="28" t="s">
        <v>814</v>
      </c>
      <c r="C60" s="28" t="s">
        <v>807</v>
      </c>
      <c r="D60" s="36">
        <f>E60/100*25</f>
        <v>0</v>
      </c>
      <c r="E60" s="33">
        <f>(Z50+AC50+AF50+AI50+AL50+AO50+AR50)/7</f>
        <v>0</v>
      </c>
      <c r="F60" s="24">
        <f>G60/100*25</f>
        <v>0</v>
      </c>
      <c r="G60" s="33">
        <f>(AU50+AX50+BA50+BD50+BG50+BJ50+BM50)/7</f>
        <v>0</v>
      </c>
      <c r="H60" s="24">
        <f>I60/100*25</f>
        <v>0</v>
      </c>
      <c r="I60" s="33">
        <f>(BP50+BS50+BV50+BY50+CB50+CE50+CH50)/7</f>
        <v>0</v>
      </c>
      <c r="J60" s="24">
        <f>K60/100*25</f>
        <v>0</v>
      </c>
      <c r="K60" s="33">
        <f>(CK50+CN50+CQ50+CT50+CW50+CZ50+DC50)/7</f>
        <v>0</v>
      </c>
      <c r="L60" s="31"/>
      <c r="M60" s="31"/>
    </row>
    <row r="61" spans="1:254" x14ac:dyDescent="0.25">
      <c r="B61" s="28"/>
      <c r="C61" s="28"/>
      <c r="D61" s="35">
        <f t="shared" ref="D61:I61" si="8">SUM(D58:D60)</f>
        <v>0</v>
      </c>
      <c r="E61" s="35">
        <f t="shared" si="8"/>
        <v>0</v>
      </c>
      <c r="F61" s="34">
        <f t="shared" si="8"/>
        <v>0</v>
      </c>
      <c r="G61" s="34">
        <f t="shared" si="8"/>
        <v>0</v>
      </c>
      <c r="H61" s="34">
        <f t="shared" si="8"/>
        <v>0</v>
      </c>
      <c r="I61" s="34">
        <f t="shared" si="8"/>
        <v>0</v>
      </c>
      <c r="J61" s="34">
        <f>SUM(J58:J60)</f>
        <v>0</v>
      </c>
      <c r="K61" s="34">
        <f>SUM(K58:K60)</f>
        <v>0</v>
      </c>
      <c r="L61" s="31"/>
      <c r="M61" s="31"/>
    </row>
    <row r="62" spans="1:254" x14ac:dyDescent="0.25">
      <c r="B62" s="28" t="s">
        <v>812</v>
      </c>
      <c r="C62" s="28" t="s">
        <v>808</v>
      </c>
      <c r="D62" s="36">
        <f>E62/100*25</f>
        <v>0</v>
      </c>
      <c r="E62" s="33">
        <f>(DD50+DG50+DJ50+DM50+DP50+DS50+DV50)/7</f>
        <v>0</v>
      </c>
      <c r="F62" s="31"/>
      <c r="G62" s="31"/>
      <c r="H62" s="31"/>
      <c r="I62" s="31"/>
      <c r="J62" s="31"/>
      <c r="K62" s="31"/>
      <c r="L62" s="31"/>
      <c r="M62" s="31"/>
    </row>
    <row r="63" spans="1:254" x14ac:dyDescent="0.25">
      <c r="B63" s="28" t="s">
        <v>813</v>
      </c>
      <c r="C63" s="28" t="s">
        <v>808</v>
      </c>
      <c r="D63" s="36">
        <f>E63/100*25</f>
        <v>0</v>
      </c>
      <c r="E63" s="33">
        <f>(DE50+DH50+DK50+DN50+DQ50+DT50+DW50)/7</f>
        <v>0</v>
      </c>
      <c r="F63" s="31"/>
      <c r="G63" s="31"/>
      <c r="H63" s="31"/>
      <c r="I63" s="31"/>
      <c r="J63" s="31"/>
      <c r="K63" s="31"/>
      <c r="L63" s="31"/>
      <c r="M63" s="31"/>
    </row>
    <row r="64" spans="1:254" x14ac:dyDescent="0.25">
      <c r="B64" s="28" t="s">
        <v>814</v>
      </c>
      <c r="C64" s="28" t="s">
        <v>808</v>
      </c>
      <c r="D64" s="36">
        <f>E64/100*25</f>
        <v>0</v>
      </c>
      <c r="E64" s="33">
        <f>(DF50+DI50+DL50+DO50+DR50+DU50+DX50)/7</f>
        <v>0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28"/>
      <c r="C65" s="51"/>
      <c r="D65" s="53">
        <f>SUM(D62:D64)</f>
        <v>0</v>
      </c>
      <c r="E65" s="53">
        <f>SUM(E62:E64)</f>
        <v>0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28"/>
      <c r="C66" s="28"/>
      <c r="D66" s="117" t="s">
        <v>159</v>
      </c>
      <c r="E66" s="117"/>
      <c r="F66" s="64" t="s">
        <v>116</v>
      </c>
      <c r="G66" s="65"/>
      <c r="H66" s="69" t="s">
        <v>174</v>
      </c>
      <c r="I66" s="70"/>
      <c r="J66" s="102" t="s">
        <v>186</v>
      </c>
      <c r="K66" s="102"/>
      <c r="L66" s="102" t="s">
        <v>117</v>
      </c>
      <c r="M66" s="102"/>
    </row>
    <row r="67" spans="2:13" x14ac:dyDescent="0.25">
      <c r="B67" s="28" t="s">
        <v>812</v>
      </c>
      <c r="C67" s="28" t="s">
        <v>809</v>
      </c>
      <c r="D67" s="36">
        <f>E67/100*25</f>
        <v>0</v>
      </c>
      <c r="E67" s="33">
        <f>(DY50+EB50+EE50+EH50+EK50+EN50+EQ50)/7</f>
        <v>0</v>
      </c>
      <c r="F67" s="24">
        <f>G67/100*25</f>
        <v>0</v>
      </c>
      <c r="G67" s="33">
        <f>(ET50+EW50+EZ50+FC50+FF50+FI50+FL50)/7</f>
        <v>0</v>
      </c>
      <c r="H67" s="24">
        <f>I67/100*25</f>
        <v>0</v>
      </c>
      <c r="I67" s="33">
        <f>(FO50+FR50+FU50+FX50+GA50+GD50+GG50)/7</f>
        <v>0</v>
      </c>
      <c r="J67" s="24">
        <f>K67/100*25</f>
        <v>0</v>
      </c>
      <c r="K67" s="33">
        <f>(GJ50+GM50+GP50+GS50+GV50+GY50+HB50)/7</f>
        <v>0</v>
      </c>
      <c r="L67" s="24">
        <f>M67/100*25</f>
        <v>0</v>
      </c>
      <c r="M67" s="33">
        <f>(HE50+HH50+HK50+HN50+HQ50+HT50+HW50)/7</f>
        <v>0</v>
      </c>
    </row>
    <row r="68" spans="2:13" x14ac:dyDescent="0.25">
      <c r="B68" s="28" t="s">
        <v>813</v>
      </c>
      <c r="C68" s="28" t="s">
        <v>809</v>
      </c>
      <c r="D68" s="36">
        <f>E68/100*25</f>
        <v>0</v>
      </c>
      <c r="E68" s="33">
        <f>(DZ50+EC50+EF50+EI50+EL50+EO50+ER50)/7</f>
        <v>0</v>
      </c>
      <c r="F68" s="24">
        <f>G68/100*25</f>
        <v>0</v>
      </c>
      <c r="G68" s="33">
        <f>(EU50+EX50+FA50+FD50+FG50+FJ50+FM50)/7</f>
        <v>0</v>
      </c>
      <c r="H68" s="24">
        <f>I68/100*25</f>
        <v>0</v>
      </c>
      <c r="I68" s="33">
        <f>(FP50+FS50+FV50+FY50+GB50+GE50+GH50)/7</f>
        <v>0</v>
      </c>
      <c r="J68" s="24">
        <f>K68/100*25</f>
        <v>0</v>
      </c>
      <c r="K68" s="33">
        <f>(GK50+GN50+GQ50+GT50+GW50+GZ50+HC50)/7</f>
        <v>0</v>
      </c>
      <c r="L68" s="24">
        <f>M68/100*25</f>
        <v>0</v>
      </c>
      <c r="M68" s="33">
        <f>(HF50+HI50+HL50+HO50+HR50+HU50+HX50)/7</f>
        <v>0</v>
      </c>
    </row>
    <row r="69" spans="2:13" x14ac:dyDescent="0.25">
      <c r="B69" s="28" t="s">
        <v>814</v>
      </c>
      <c r="C69" s="28" t="s">
        <v>809</v>
      </c>
      <c r="D69" s="36">
        <f>E69/100*25</f>
        <v>0</v>
      </c>
      <c r="E69" s="33">
        <f>(EA50+ED50+EG50+EJ50+EM50+EP50+ES50)/7</f>
        <v>0</v>
      </c>
      <c r="F69" s="24">
        <f>G69/100*25</f>
        <v>0</v>
      </c>
      <c r="G69" s="33">
        <f>(EV50+EY50+FB50+FE50+FH50+FK50+FN50)/7</f>
        <v>0</v>
      </c>
      <c r="H69" s="24">
        <f>I69/100*25</f>
        <v>0</v>
      </c>
      <c r="I69" s="33">
        <f>(FQ50+FT50+FW50+FZ50+GC50+GF50+GI50)/7</f>
        <v>0</v>
      </c>
      <c r="J69" s="24">
        <f>K69/100*25</f>
        <v>0</v>
      </c>
      <c r="K69" s="33">
        <f>(GL50+GO50+GR50+GU50+GX50+HA50+HD50)/7</f>
        <v>0</v>
      </c>
      <c r="L69" s="24">
        <f>M69/100*25</f>
        <v>0</v>
      </c>
      <c r="M69" s="33">
        <f>(HG50+HJ50+HM50+HP50+HS50+HV50+HY50)/7</f>
        <v>0</v>
      </c>
    </row>
    <row r="70" spans="2:13" x14ac:dyDescent="0.25">
      <c r="B70" s="28"/>
      <c r="C70" s="28"/>
      <c r="D70" s="35">
        <f t="shared" ref="D70:K70" si="9">SUM(D67:D69)</f>
        <v>0</v>
      </c>
      <c r="E70" s="35">
        <f t="shared" si="9"/>
        <v>0</v>
      </c>
      <c r="F70" s="34">
        <f t="shared" si="9"/>
        <v>0</v>
      </c>
      <c r="G70" s="34">
        <f t="shared" si="9"/>
        <v>0</v>
      </c>
      <c r="H70" s="34">
        <f t="shared" si="9"/>
        <v>0</v>
      </c>
      <c r="I70" s="34">
        <f t="shared" si="9"/>
        <v>0</v>
      </c>
      <c r="J70" s="34">
        <f t="shared" si="9"/>
        <v>0</v>
      </c>
      <c r="K70" s="34">
        <f t="shared" si="9"/>
        <v>0</v>
      </c>
      <c r="L70" s="34">
        <f>SUM(L67:L69)</f>
        <v>0</v>
      </c>
      <c r="M70" s="34">
        <f>SUM(M67:M69)</f>
        <v>0</v>
      </c>
    </row>
    <row r="71" spans="2:13" x14ac:dyDescent="0.25">
      <c r="B71" s="28" t="s">
        <v>812</v>
      </c>
      <c r="C71" s="28" t="s">
        <v>810</v>
      </c>
      <c r="D71" s="36">
        <f>E71/100*25</f>
        <v>0</v>
      </c>
      <c r="E71" s="33">
        <f>(HZ50+IC50+IF50+II50+IL50+IO50+IR50)/7</f>
        <v>0</v>
      </c>
      <c r="F71" s="31"/>
      <c r="G71" s="31"/>
      <c r="H71" s="31"/>
      <c r="I71" s="31"/>
      <c r="J71" s="31"/>
      <c r="K71" s="31"/>
      <c r="L71" s="31"/>
      <c r="M71" s="31"/>
    </row>
    <row r="72" spans="2:13" x14ac:dyDescent="0.25">
      <c r="B72" s="28" t="s">
        <v>813</v>
      </c>
      <c r="C72" s="28" t="s">
        <v>810</v>
      </c>
      <c r="D72" s="36">
        <f>E72/100*25</f>
        <v>0</v>
      </c>
      <c r="E72" s="33">
        <f>(IA50+ID50+IG50+IJ50+IM50+IP50+IS50)/7</f>
        <v>0</v>
      </c>
      <c r="F72" s="31"/>
      <c r="G72" s="31"/>
      <c r="H72" s="31"/>
      <c r="I72" s="31"/>
      <c r="J72" s="31"/>
      <c r="K72" s="31"/>
      <c r="L72" s="31"/>
      <c r="M72" s="31"/>
    </row>
    <row r="73" spans="2:13" x14ac:dyDescent="0.25">
      <c r="B73" s="28" t="s">
        <v>814</v>
      </c>
      <c r="C73" s="28" t="s">
        <v>810</v>
      </c>
      <c r="D73" s="36">
        <f>E73/100*25</f>
        <v>0</v>
      </c>
      <c r="E73" s="33">
        <f>(IB50+IE50+IH50+IK50+IN50+IQ50+IT50)/7</f>
        <v>0</v>
      </c>
      <c r="F73" s="31"/>
      <c r="G73" s="31"/>
      <c r="H73" s="31"/>
      <c r="I73" s="31"/>
      <c r="J73" s="31"/>
      <c r="K73" s="31"/>
      <c r="L73" s="31"/>
      <c r="M73" s="31"/>
    </row>
    <row r="74" spans="2:13" x14ac:dyDescent="0.25">
      <c r="B74" s="28"/>
      <c r="C74" s="28"/>
      <c r="D74" s="35">
        <f>SUM(D71:D73)</f>
        <v>0</v>
      </c>
      <c r="E74" s="35">
        <f>SUM(E71:E73)</f>
        <v>0</v>
      </c>
      <c r="F74" s="31"/>
      <c r="G74" s="31"/>
      <c r="H74" s="31"/>
      <c r="I74" s="31"/>
      <c r="J74" s="31"/>
      <c r="K74" s="31"/>
      <c r="L74" s="31"/>
      <c r="M74" s="31"/>
    </row>
  </sheetData>
  <mergeCells count="200">
    <mergeCell ref="HE5:HY5"/>
    <mergeCell ref="HZ5:IT5"/>
    <mergeCell ref="A4:A8"/>
    <mergeCell ref="B4:B8"/>
    <mergeCell ref="C5:W5"/>
    <mergeCell ref="X5:AR5"/>
    <mergeCell ref="D66:E66"/>
    <mergeCell ref="F66:G66"/>
    <mergeCell ref="H66:I66"/>
    <mergeCell ref="J66:K66"/>
    <mergeCell ref="L66:M6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49:B49"/>
    <mergeCell ref="A50:B50"/>
    <mergeCell ref="D57:E57"/>
    <mergeCell ref="F57:G57"/>
    <mergeCell ref="H57:I57"/>
    <mergeCell ref="J57:K5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2026-04-09T06:01:33Z</dcterms:modified>
</cp:coreProperties>
</file>