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мониторинг 24-25\2024-2025 монитор қорытынды\"/>
    </mc:Choice>
  </mc:AlternateContent>
  <bookViews>
    <workbookView xWindow="-120" yWindow="-120" windowWidth="20730" windowHeight="111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40" i="3" l="1"/>
  <c r="FA40" i="3"/>
  <c r="EW40" i="3"/>
  <c r="ES40" i="3"/>
  <c r="EO40" i="3"/>
  <c r="EN40" i="3"/>
  <c r="EI40" i="3"/>
  <c r="EB40" i="3"/>
  <c r="DW40" i="3"/>
  <c r="DP40" i="3"/>
  <c r="DK40" i="3"/>
  <c r="DD40" i="3"/>
  <c r="CV40" i="3"/>
  <c r="CR40" i="3"/>
  <c r="CJ40" i="3"/>
  <c r="CF40" i="3"/>
  <c r="BX40" i="3"/>
  <c r="BT40" i="3"/>
  <c r="BL40" i="3"/>
  <c r="BH40" i="3"/>
  <c r="BF40" i="3"/>
  <c r="BB40" i="3"/>
  <c r="AZ40" i="3"/>
  <c r="AT40" i="3"/>
  <c r="AM40" i="3"/>
  <c r="AJ40" i="3"/>
  <c r="AH40" i="3"/>
  <c r="AE40" i="3"/>
  <c r="AD40" i="3"/>
  <c r="AB40" i="3"/>
  <c r="AA40" i="3"/>
  <c r="Y40" i="3"/>
  <c r="V40" i="3"/>
  <c r="U40" i="3"/>
  <c r="T40" i="3"/>
  <c r="S40" i="3"/>
  <c r="P40" i="3"/>
  <c r="O40" i="3"/>
  <c r="J40" i="3"/>
  <c r="F40" i="3"/>
  <c r="D40" i="3"/>
  <c r="C39" i="3"/>
  <c r="C40" i="3" s="1"/>
  <c r="D39" i="3"/>
  <c r="E39" i="3"/>
  <c r="E40" i="3" s="1"/>
  <c r="F39" i="3"/>
  <c r="G39" i="3"/>
  <c r="G40" i="3" s="1"/>
  <c r="H39" i="3"/>
  <c r="H40" i="3" s="1"/>
  <c r="I39" i="3"/>
  <c r="I40" i="3" s="1"/>
  <c r="J39" i="3"/>
  <c r="K39" i="3"/>
  <c r="K40" i="3" s="1"/>
  <c r="M39" i="3"/>
  <c r="M40" i="3" s="1"/>
  <c r="N39" i="3"/>
  <c r="O39" i="3"/>
  <c r="P39" i="3"/>
  <c r="Q39" i="3"/>
  <c r="Q40" i="3" s="1"/>
  <c r="R39" i="3"/>
  <c r="R40" i="3" s="1"/>
  <c r="S39" i="3"/>
  <c r="T39" i="3"/>
  <c r="W39" i="3"/>
  <c r="X39" i="3"/>
  <c r="X40" i="3" s="1"/>
  <c r="Z39" i="3"/>
  <c r="AB39" i="3"/>
  <c r="AC39" i="3"/>
  <c r="AF39" i="3"/>
  <c r="AG39" i="3"/>
  <c r="AG40" i="3" s="1"/>
  <c r="AH39" i="3"/>
  <c r="AI39" i="3"/>
  <c r="AI40" i="3" s="1"/>
  <c r="AK39" i="3"/>
  <c r="AK40" i="3" s="1"/>
  <c r="AL39" i="3"/>
  <c r="AM39" i="3"/>
  <c r="AN39" i="3"/>
  <c r="AN40" i="3" s="1"/>
  <c r="AO39" i="3"/>
  <c r="AP39" i="3"/>
  <c r="AP40" i="3" s="1"/>
  <c r="AQ39" i="3"/>
  <c r="AR39" i="3"/>
  <c r="AS39" i="3"/>
  <c r="AS40" i="3" s="1"/>
  <c r="AT39" i="3"/>
  <c r="AU39" i="3"/>
  <c r="AV39" i="3"/>
  <c r="AV40" i="3" s="1"/>
  <c r="AW39" i="3"/>
  <c r="AW40" i="3" s="1"/>
  <c r="AX39" i="3"/>
  <c r="AY39" i="3"/>
  <c r="AY40" i="3" s="1"/>
  <c r="AZ39" i="3"/>
  <c r="BA39" i="3"/>
  <c r="BB39" i="3"/>
  <c r="BC39" i="3"/>
  <c r="BC40" i="3" s="1"/>
  <c r="BD39" i="3"/>
  <c r="BE39" i="3"/>
  <c r="BE40" i="3" s="1"/>
  <c r="BF39" i="3"/>
  <c r="BG39" i="3"/>
  <c r="BI39" i="3"/>
  <c r="BI40" i="3" s="1"/>
  <c r="BJ39" i="3"/>
  <c r="BK39" i="3"/>
  <c r="BK40" i="3" s="1"/>
  <c r="BL39" i="3"/>
  <c r="BM39" i="3"/>
  <c r="BN39" i="3"/>
  <c r="BN40" i="3" s="1"/>
  <c r="BO39" i="3"/>
  <c r="BO40" i="3" s="1"/>
  <c r="BP39" i="3"/>
  <c r="BQ39" i="3"/>
  <c r="BQ40" i="3" s="1"/>
  <c r="BR39" i="3"/>
  <c r="BR40" i="3" s="1"/>
  <c r="BS39" i="3"/>
  <c r="BT39" i="3"/>
  <c r="BU39" i="3"/>
  <c r="BU40" i="3" s="1"/>
  <c r="BV39" i="3"/>
  <c r="BW39" i="3"/>
  <c r="BW40" i="3" s="1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F39" i="3"/>
  <c r="CG39" i="3"/>
  <c r="CG40" i="3" s="1"/>
  <c r="CH39" i="3"/>
  <c r="CI39" i="3"/>
  <c r="CI40" i="3" s="1"/>
  <c r="CJ39" i="3"/>
  <c r="CK39" i="3"/>
  <c r="CL39" i="3"/>
  <c r="CL40" i="3" s="1"/>
  <c r="CM39" i="3"/>
  <c r="CM40" i="3" s="1"/>
  <c r="CN39" i="3"/>
  <c r="CO39" i="3"/>
  <c r="CO40" i="3" s="1"/>
  <c r="CP39" i="3"/>
  <c r="CP40" i="3" s="1"/>
  <c r="CQ39" i="3"/>
  <c r="CR39" i="3"/>
  <c r="CS39" i="3"/>
  <c r="CS40" i="3" s="1"/>
  <c r="CT39" i="3"/>
  <c r="CU39" i="3"/>
  <c r="CU40" i="3" s="1"/>
  <c r="CV39" i="3"/>
  <c r="CW39" i="3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E40" i="3" s="1"/>
  <c r="DF39" i="3"/>
  <c r="DG39" i="3"/>
  <c r="DG40" i="3" s="1"/>
  <c r="DH39" i="3"/>
  <c r="DI39" i="3"/>
  <c r="DJ39" i="3"/>
  <c r="DJ40" i="3" s="1"/>
  <c r="DK39" i="3"/>
  <c r="DL39" i="3"/>
  <c r="DM39" i="3"/>
  <c r="DM40" i="3" s="1"/>
  <c r="DN39" i="3"/>
  <c r="DN40" i="3" s="1"/>
  <c r="DO39" i="3"/>
  <c r="DP39" i="3"/>
  <c r="DQ39" i="3"/>
  <c r="DQ40" i="3" s="1"/>
  <c r="DR39" i="3"/>
  <c r="DS39" i="3"/>
  <c r="DS40" i="3" s="1"/>
  <c r="DT39" i="3"/>
  <c r="DT40" i="3" s="1"/>
  <c r="DU39" i="3"/>
  <c r="DV39" i="3"/>
  <c r="DV40" i="3" s="1"/>
  <c r="DW39" i="3"/>
  <c r="DX39" i="3"/>
  <c r="DY39" i="3"/>
  <c r="DY40" i="3" s="1"/>
  <c r="DZ39" i="3"/>
  <c r="DZ40" i="3" s="1"/>
  <c r="EA39" i="3"/>
  <c r="EB39" i="3"/>
  <c r="EC39" i="3"/>
  <c r="EC40" i="3" s="1"/>
  <c r="ED39" i="3"/>
  <c r="EE39" i="3"/>
  <c r="EE40" i="3" s="1"/>
  <c r="EF39" i="3"/>
  <c r="EF40" i="3" s="1"/>
  <c r="EG39" i="3"/>
  <c r="EH39" i="3"/>
  <c r="EH40" i="3" s="1"/>
  <c r="EI39" i="3"/>
  <c r="EJ39" i="3"/>
  <c r="EK39" i="3"/>
  <c r="EK40" i="3" s="1"/>
  <c r="EL39" i="3"/>
  <c r="EL40" i="3" s="1"/>
  <c r="EM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Y39" i="3"/>
  <c r="EZ39" i="3"/>
  <c r="FA39" i="3"/>
  <c r="FB39" i="3"/>
  <c r="FC39" i="3"/>
  <c r="FC40" i="3" s="1"/>
  <c r="FD39" i="3"/>
  <c r="FD40" i="3" s="1"/>
  <c r="FE39" i="3"/>
  <c r="FF39" i="3"/>
  <c r="FG39" i="3"/>
  <c r="FG40" i="3" s="1"/>
  <c r="FH39" i="3"/>
  <c r="FI39" i="3"/>
  <c r="FI40" i="3" s="1"/>
  <c r="FJ39" i="3"/>
  <c r="FJ40" i="3" s="1"/>
  <c r="FK39" i="3"/>
  <c r="N40" i="3" l="1"/>
  <c r="EM40" i="3" l="1"/>
  <c r="C54" i="1" l="1"/>
  <c r="DC55" i="2"/>
  <c r="C54" i="5"/>
  <c r="C49" i="6"/>
  <c r="D49" i="6"/>
  <c r="E49" i="6"/>
  <c r="F49" i="6"/>
  <c r="F50" i="6" s="1"/>
  <c r="G49" i="6"/>
  <c r="G50" i="6" s="1"/>
  <c r="H49" i="6"/>
  <c r="I49" i="6"/>
  <c r="J49" i="6"/>
  <c r="J50" i="6" s="1"/>
  <c r="K49" i="6"/>
  <c r="K50" i="6" s="1"/>
  <c r="L49" i="6"/>
  <c r="M49" i="6"/>
  <c r="N49" i="6"/>
  <c r="N50" i="6" s="1"/>
  <c r="O49" i="6"/>
  <c r="O50" i="6" s="1"/>
  <c r="P49" i="6"/>
  <c r="Q49" i="6"/>
  <c r="R49" i="6"/>
  <c r="R50" i="6" s="1"/>
  <c r="S49" i="6"/>
  <c r="S50" i="6" s="1"/>
  <c r="T49" i="6"/>
  <c r="U49" i="6"/>
  <c r="V49" i="6"/>
  <c r="V50" i="6" s="1"/>
  <c r="W49" i="6"/>
  <c r="W50" i="6" s="1"/>
  <c r="X49" i="6"/>
  <c r="Y49" i="6"/>
  <c r="Z49" i="6"/>
  <c r="Z50" i="6" s="1"/>
  <c r="AA49" i="6"/>
  <c r="AA50" i="6" s="1"/>
  <c r="AB49" i="6"/>
  <c r="AC49" i="6"/>
  <c r="AD49" i="6"/>
  <c r="AD50" i="6" s="1"/>
  <c r="AE49" i="6"/>
  <c r="AE50" i="6" s="1"/>
  <c r="AF49" i="6"/>
  <c r="AG49" i="6"/>
  <c r="AH49" i="6"/>
  <c r="AH50" i="6" s="1"/>
  <c r="AI49" i="6"/>
  <c r="AI50" i="6" s="1"/>
  <c r="AJ49" i="6"/>
  <c r="AK49" i="6"/>
  <c r="AL49" i="6"/>
  <c r="AL50" i="6" s="1"/>
  <c r="AM49" i="6"/>
  <c r="AM50" i="6" s="1"/>
  <c r="AN49" i="6"/>
  <c r="AO49" i="6"/>
  <c r="AP49" i="6"/>
  <c r="AP50" i="6" s="1"/>
  <c r="AQ49" i="6"/>
  <c r="AQ50" i="6" s="1"/>
  <c r="AR49" i="6"/>
  <c r="AS49" i="6"/>
  <c r="AT49" i="6"/>
  <c r="AT50" i="6" s="1"/>
  <c r="AU49" i="6"/>
  <c r="AU50" i="6" s="1"/>
  <c r="AV49" i="6"/>
  <c r="AW49" i="6"/>
  <c r="AX49" i="6"/>
  <c r="AX50" i="6" s="1"/>
  <c r="AY49" i="6"/>
  <c r="AY50" i="6" s="1"/>
  <c r="AZ49" i="6"/>
  <c r="BA49" i="6"/>
  <c r="BB49" i="6"/>
  <c r="BB50" i="6" s="1"/>
  <c r="BC49" i="6"/>
  <c r="BC50" i="6" s="1"/>
  <c r="BD49" i="6"/>
  <c r="BE49" i="6"/>
  <c r="BF49" i="6"/>
  <c r="BF50" i="6" s="1"/>
  <c r="BG49" i="6"/>
  <c r="BG50" i="6" s="1"/>
  <c r="BH49" i="6"/>
  <c r="BI49" i="6"/>
  <c r="BJ49" i="6"/>
  <c r="BJ50" i="6" s="1"/>
  <c r="BK49" i="6"/>
  <c r="BK50" i="6" s="1"/>
  <c r="BL49" i="6"/>
  <c r="BM49" i="6"/>
  <c r="BN49" i="6"/>
  <c r="BN50" i="6" s="1"/>
  <c r="BO49" i="6"/>
  <c r="BO50" i="6" s="1"/>
  <c r="BP49" i="6"/>
  <c r="BQ49" i="6"/>
  <c r="BR49" i="6"/>
  <c r="BR50" i="6" s="1"/>
  <c r="BS49" i="6"/>
  <c r="BS50" i="6" s="1"/>
  <c r="BT49" i="6"/>
  <c r="BU49" i="6"/>
  <c r="BV49" i="6"/>
  <c r="BV50" i="6" s="1"/>
  <c r="BW49" i="6"/>
  <c r="BW50" i="6" s="1"/>
  <c r="BX49" i="6"/>
  <c r="BY49" i="6"/>
  <c r="BZ49" i="6"/>
  <c r="BZ50" i="6" s="1"/>
  <c r="CA49" i="6"/>
  <c r="CA50" i="6" s="1"/>
  <c r="CB49" i="6"/>
  <c r="CC49" i="6"/>
  <c r="CD49" i="6"/>
  <c r="CD50" i="6" s="1"/>
  <c r="CE49" i="6"/>
  <c r="CE50" i="6" s="1"/>
  <c r="CF49" i="6"/>
  <c r="CG49" i="6"/>
  <c r="CH49" i="6"/>
  <c r="CH50" i="6" s="1"/>
  <c r="CI49" i="6"/>
  <c r="CI50" i="6" s="1"/>
  <c r="CJ49" i="6"/>
  <c r="CK49" i="6"/>
  <c r="CL49" i="6"/>
  <c r="CL50" i="6" s="1"/>
  <c r="CM49" i="6"/>
  <c r="CM50" i="6" s="1"/>
  <c r="CN49" i="6"/>
  <c r="CO49" i="6"/>
  <c r="CP49" i="6"/>
  <c r="CP50" i="6" s="1"/>
  <c r="CQ49" i="6"/>
  <c r="CQ50" i="6" s="1"/>
  <c r="CR49" i="6"/>
  <c r="CS49" i="6"/>
  <c r="CT49" i="6"/>
  <c r="CT50" i="6" s="1"/>
  <c r="CU49" i="6"/>
  <c r="CU50" i="6" s="1"/>
  <c r="CV49" i="6"/>
  <c r="CW49" i="6"/>
  <c r="CX49" i="6"/>
  <c r="CX50" i="6" s="1"/>
  <c r="CY49" i="6"/>
  <c r="CY50" i="6" s="1"/>
  <c r="CZ49" i="6"/>
  <c r="DA49" i="6"/>
  <c r="DB49" i="6"/>
  <c r="DB50" i="6" s="1"/>
  <c r="DC49" i="6"/>
  <c r="DC50" i="6" s="1"/>
  <c r="DD49" i="6"/>
  <c r="DE49" i="6"/>
  <c r="DF49" i="6"/>
  <c r="DF50" i="6" s="1"/>
  <c r="DG49" i="6"/>
  <c r="DG50" i="6" s="1"/>
  <c r="DH49" i="6"/>
  <c r="DI49" i="6"/>
  <c r="DJ49" i="6"/>
  <c r="DJ50" i="6" s="1"/>
  <c r="DK49" i="6"/>
  <c r="DK50" i="6" s="1"/>
  <c r="DL49" i="6"/>
  <c r="DM49" i="6"/>
  <c r="DN49" i="6"/>
  <c r="DN50" i="6" s="1"/>
  <c r="DO49" i="6"/>
  <c r="DO50" i="6" s="1"/>
  <c r="DP49" i="6"/>
  <c r="DQ49" i="6"/>
  <c r="DR49" i="6"/>
  <c r="DR50" i="6" s="1"/>
  <c r="DS49" i="6"/>
  <c r="DS50" i="6" s="1"/>
  <c r="DT49" i="6"/>
  <c r="DU49" i="6"/>
  <c r="DV49" i="6"/>
  <c r="DV50" i="6" s="1"/>
  <c r="DW49" i="6"/>
  <c r="DW50" i="6" s="1"/>
  <c r="DX49" i="6"/>
  <c r="DY49" i="6"/>
  <c r="DZ49" i="6"/>
  <c r="DZ50" i="6" s="1"/>
  <c r="EA49" i="6"/>
  <c r="EA50" i="6" s="1"/>
  <c r="EB49" i="6"/>
  <c r="EC49" i="6"/>
  <c r="ED49" i="6"/>
  <c r="ED50" i="6" s="1"/>
  <c r="EE49" i="6"/>
  <c r="EE50" i="6" s="1"/>
  <c r="EF49" i="6"/>
  <c r="EG49" i="6"/>
  <c r="EH49" i="6"/>
  <c r="EH50" i="6" s="1"/>
  <c r="EI49" i="6"/>
  <c r="EI50" i="6" s="1"/>
  <c r="EJ49" i="6"/>
  <c r="EK49" i="6"/>
  <c r="EL49" i="6"/>
  <c r="EL50" i="6" s="1"/>
  <c r="EM49" i="6"/>
  <c r="EM50" i="6" s="1"/>
  <c r="EN49" i="6"/>
  <c r="EO49" i="6"/>
  <c r="EP49" i="6"/>
  <c r="EP50" i="6" s="1"/>
  <c r="EQ49" i="6"/>
  <c r="EQ50" i="6" s="1"/>
  <c r="ER49" i="6"/>
  <c r="ES49" i="6"/>
  <c r="ET49" i="6"/>
  <c r="ET50" i="6" s="1"/>
  <c r="EU49" i="6"/>
  <c r="EU50" i="6" s="1"/>
  <c r="EV49" i="6"/>
  <c r="EW49" i="6"/>
  <c r="EX49" i="6"/>
  <c r="EX50" i="6" s="1"/>
  <c r="EY49" i="6"/>
  <c r="EY50" i="6" s="1"/>
  <c r="EZ49" i="6"/>
  <c r="FA49" i="6"/>
  <c r="FB49" i="6"/>
  <c r="FB50" i="6" s="1"/>
  <c r="FC49" i="6"/>
  <c r="FC50" i="6" s="1"/>
  <c r="FD49" i="6"/>
  <c r="FE49" i="6"/>
  <c r="FF49" i="6"/>
  <c r="FF50" i="6" s="1"/>
  <c r="FG49" i="6"/>
  <c r="FG50" i="6" s="1"/>
  <c r="FH49" i="6"/>
  <c r="FI49" i="6"/>
  <c r="FJ49" i="6"/>
  <c r="FJ50" i="6" s="1"/>
  <c r="FK49" i="6"/>
  <c r="FK50" i="6" s="1"/>
  <c r="FL49" i="6"/>
  <c r="FM49" i="6"/>
  <c r="FN49" i="6"/>
  <c r="FN50" i="6" s="1"/>
  <c r="FO49" i="6"/>
  <c r="FO50" i="6" s="1"/>
  <c r="FP49" i="6"/>
  <c r="FQ49" i="6"/>
  <c r="FR49" i="6"/>
  <c r="FR50" i="6" s="1"/>
  <c r="FS49" i="6"/>
  <c r="FS50" i="6" s="1"/>
  <c r="FT49" i="6"/>
  <c r="FU49" i="6"/>
  <c r="FV49" i="6"/>
  <c r="FV50" i="6" s="1"/>
  <c r="FW49" i="6"/>
  <c r="FW50" i="6" s="1"/>
  <c r="FX49" i="6"/>
  <c r="FY49" i="6"/>
  <c r="FZ49" i="6"/>
  <c r="FZ50" i="6" s="1"/>
  <c r="GA49" i="6"/>
  <c r="GA50" i="6" s="1"/>
  <c r="GB49" i="6"/>
  <c r="GC49" i="6"/>
  <c r="GD49" i="6"/>
  <c r="GD50" i="6" s="1"/>
  <c r="GE49" i="6"/>
  <c r="GE50" i="6" s="1"/>
  <c r="GF49" i="6"/>
  <c r="GG49" i="6"/>
  <c r="GH49" i="6"/>
  <c r="GH50" i="6" s="1"/>
  <c r="GI49" i="6"/>
  <c r="GI50" i="6" s="1"/>
  <c r="GJ49" i="6"/>
  <c r="GK49" i="6"/>
  <c r="GL49" i="6"/>
  <c r="GL50" i="6" s="1"/>
  <c r="GM49" i="6"/>
  <c r="GM50" i="6" s="1"/>
  <c r="GN49" i="6"/>
  <c r="GO49" i="6"/>
  <c r="GP49" i="6"/>
  <c r="GP50" i="6" s="1"/>
  <c r="GQ49" i="6"/>
  <c r="GQ50" i="6" s="1"/>
  <c r="GR49" i="6"/>
  <c r="GS49" i="6"/>
  <c r="GT49" i="6"/>
  <c r="GT50" i="6" s="1"/>
  <c r="GU49" i="6"/>
  <c r="GU50" i="6" s="1"/>
  <c r="GV49" i="6"/>
  <c r="GW49" i="6"/>
  <c r="GX49" i="6"/>
  <c r="GX50" i="6" s="1"/>
  <c r="GY49" i="6"/>
  <c r="GY50" i="6" s="1"/>
  <c r="GZ49" i="6"/>
  <c r="HA49" i="6"/>
  <c r="HB49" i="6"/>
  <c r="HB50" i="6" s="1"/>
  <c r="HC49" i="6"/>
  <c r="HC50" i="6" s="1"/>
  <c r="HD49" i="6"/>
  <c r="HE49" i="6"/>
  <c r="HF49" i="6"/>
  <c r="HF50" i="6" s="1"/>
  <c r="HG49" i="6"/>
  <c r="HG50" i="6" s="1"/>
  <c r="HH49" i="6"/>
  <c r="HI49" i="6"/>
  <c r="HJ49" i="6"/>
  <c r="HJ50" i="6" s="1"/>
  <c r="HK49" i="6"/>
  <c r="HK50" i="6" s="1"/>
  <c r="HL49" i="6"/>
  <c r="HM49" i="6"/>
  <c r="HN49" i="6"/>
  <c r="HN50" i="6" s="1"/>
  <c r="HO49" i="6"/>
  <c r="HO50" i="6" s="1"/>
  <c r="HP49" i="6"/>
  <c r="HQ49" i="6"/>
  <c r="HR49" i="6"/>
  <c r="HR50" i="6" s="1"/>
  <c r="HS49" i="6"/>
  <c r="HS50" i="6" s="1"/>
  <c r="HT49" i="6"/>
  <c r="HU49" i="6"/>
  <c r="HV49" i="6"/>
  <c r="HV50" i="6" s="1"/>
  <c r="HW49" i="6"/>
  <c r="HW50" i="6" s="1"/>
  <c r="HX49" i="6"/>
  <c r="HY49" i="6"/>
  <c r="HZ49" i="6"/>
  <c r="HZ50" i="6" s="1"/>
  <c r="IA49" i="6"/>
  <c r="IA50" i="6" s="1"/>
  <c r="IB49" i="6"/>
  <c r="IC49" i="6"/>
  <c r="ID49" i="6"/>
  <c r="ID50" i="6" s="1"/>
  <c r="IE49" i="6"/>
  <c r="IE50" i="6" s="1"/>
  <c r="IF49" i="6"/>
  <c r="IG49" i="6"/>
  <c r="IH49" i="6"/>
  <c r="IH50" i="6" s="1"/>
  <c r="II49" i="6"/>
  <c r="II50" i="6" s="1"/>
  <c r="IJ49" i="6"/>
  <c r="IK49" i="6"/>
  <c r="IL49" i="6"/>
  <c r="IL50" i="6" s="1"/>
  <c r="IM49" i="6"/>
  <c r="IM50" i="6" s="1"/>
  <c r="IN49" i="6"/>
  <c r="IO49" i="6"/>
  <c r="IP49" i="6"/>
  <c r="IP50" i="6" s="1"/>
  <c r="IQ49" i="6"/>
  <c r="IQ50" i="6" s="1"/>
  <c r="IR49" i="6"/>
  <c r="IS49" i="6"/>
  <c r="IT49" i="6"/>
  <c r="IT50" i="6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CM54" i="4"/>
  <c r="CN54" i="4"/>
  <c r="CO54" i="4"/>
  <c r="CP54" i="4"/>
  <c r="CQ54" i="4"/>
  <c r="CR54" i="4"/>
  <c r="CS54" i="4"/>
  <c r="CT54" i="4"/>
  <c r="CU54" i="4"/>
  <c r="CV54" i="4"/>
  <c r="CW54" i="4"/>
  <c r="CX54" i="4"/>
  <c r="CY54" i="4"/>
  <c r="CZ54" i="4"/>
  <c r="DA54" i="4"/>
  <c r="DB54" i="4"/>
  <c r="DC54" i="4"/>
  <c r="DD54" i="4"/>
  <c r="DE54" i="4"/>
  <c r="DF54" i="4"/>
  <c r="DG54" i="4"/>
  <c r="DH54" i="4"/>
  <c r="DI54" i="4"/>
  <c r="DJ54" i="4"/>
  <c r="DK54" i="4"/>
  <c r="DL54" i="4"/>
  <c r="DM54" i="4"/>
  <c r="DN54" i="4"/>
  <c r="DO54" i="4"/>
  <c r="DP54" i="4"/>
  <c r="DQ54" i="4"/>
  <c r="DR54" i="4"/>
  <c r="DS54" i="4"/>
  <c r="DT54" i="4"/>
  <c r="DU54" i="4"/>
  <c r="DV54" i="4"/>
  <c r="DW54" i="4"/>
  <c r="DX54" i="4"/>
  <c r="DY54" i="4"/>
  <c r="DZ54" i="4"/>
  <c r="EA54" i="4"/>
  <c r="EB54" i="4"/>
  <c r="EC54" i="4"/>
  <c r="ED54" i="4"/>
  <c r="EE54" i="4"/>
  <c r="EF54" i="4"/>
  <c r="EG54" i="4"/>
  <c r="EH54" i="4"/>
  <c r="EI54" i="4"/>
  <c r="EJ54" i="4"/>
  <c r="EK54" i="4"/>
  <c r="EL54" i="4"/>
  <c r="EM54" i="4"/>
  <c r="EN54" i="4"/>
  <c r="EO54" i="4"/>
  <c r="EP54" i="4"/>
  <c r="EQ54" i="4"/>
  <c r="ER54" i="4"/>
  <c r="ES54" i="4"/>
  <c r="ET54" i="4"/>
  <c r="EU54" i="4"/>
  <c r="EV54" i="4"/>
  <c r="EW54" i="4"/>
  <c r="EX54" i="4"/>
  <c r="EY54" i="4"/>
  <c r="EZ54" i="4"/>
  <c r="FA54" i="4"/>
  <c r="FB54" i="4"/>
  <c r="FC54" i="4"/>
  <c r="FD54" i="4"/>
  <c r="FE54" i="4"/>
  <c r="FF54" i="4"/>
  <c r="FG54" i="4"/>
  <c r="FH54" i="4"/>
  <c r="FI54" i="4"/>
  <c r="FJ54" i="4"/>
  <c r="FK54" i="4"/>
  <c r="FL54" i="4"/>
  <c r="FM54" i="4"/>
  <c r="FN54" i="4"/>
  <c r="FO54" i="4"/>
  <c r="FP54" i="4"/>
  <c r="FQ54" i="4"/>
  <c r="FR54" i="4"/>
  <c r="FS54" i="4"/>
  <c r="FT54" i="4"/>
  <c r="FU54" i="4"/>
  <c r="FV54" i="4"/>
  <c r="FW54" i="4"/>
  <c r="FX54" i="4"/>
  <c r="FY54" i="4"/>
  <c r="FZ54" i="4"/>
  <c r="GA54" i="4"/>
  <c r="GB54" i="4"/>
  <c r="GC54" i="4"/>
  <c r="GD54" i="4"/>
  <c r="GE54" i="4"/>
  <c r="GF54" i="4"/>
  <c r="GG54" i="4"/>
  <c r="GH54" i="4"/>
  <c r="GI54" i="4"/>
  <c r="GJ54" i="4"/>
  <c r="GK54" i="4"/>
  <c r="GL54" i="4"/>
  <c r="GM54" i="4"/>
  <c r="GN54" i="4"/>
  <c r="GO54" i="4"/>
  <c r="GP54" i="4"/>
  <c r="GQ54" i="4"/>
  <c r="GR54" i="4"/>
  <c r="C54" i="4"/>
  <c r="DR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55" i="2"/>
  <c r="C55" i="2"/>
  <c r="F54" i="1"/>
  <c r="E54" i="1"/>
  <c r="D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C55" i="1"/>
  <c r="IS50" i="6"/>
  <c r="IR50" i="6"/>
  <c r="IO50" i="6"/>
  <c r="IN50" i="6"/>
  <c r="IK50" i="6"/>
  <c r="IJ50" i="6"/>
  <c r="IG50" i="6"/>
  <c r="IF50" i="6"/>
  <c r="IC50" i="6"/>
  <c r="IB50" i="6"/>
  <c r="HY50" i="6"/>
  <c r="HX50" i="6"/>
  <c r="HU50" i="6"/>
  <c r="HT50" i="6"/>
  <c r="HQ50" i="6"/>
  <c r="HP50" i="6"/>
  <c r="HM50" i="6"/>
  <c r="HL50" i="6"/>
  <c r="HI50" i="6"/>
  <c r="HH50" i="6"/>
  <c r="HE50" i="6"/>
  <c r="HD50" i="6"/>
  <c r="HA50" i="6"/>
  <c r="GZ50" i="6"/>
  <c r="GW50" i="6"/>
  <c r="GV50" i="6"/>
  <c r="GS50" i="6"/>
  <c r="GR50" i="6"/>
  <c r="GO50" i="6"/>
  <c r="GN50" i="6"/>
  <c r="GK50" i="6"/>
  <c r="GJ50" i="6"/>
  <c r="GG50" i="6"/>
  <c r="GF50" i="6"/>
  <c r="GC50" i="6"/>
  <c r="GB50" i="6"/>
  <c r="FY50" i="6"/>
  <c r="FX50" i="6"/>
  <c r="FU50" i="6"/>
  <c r="FT50" i="6"/>
  <c r="FQ50" i="6"/>
  <c r="FP50" i="6"/>
  <c r="FM50" i="6"/>
  <c r="FL50" i="6"/>
  <c r="FI50" i="6"/>
  <c r="FH50" i="6"/>
  <c r="FE50" i="6"/>
  <c r="FD50" i="6"/>
  <c r="FA50" i="6"/>
  <c r="EZ50" i="6"/>
  <c r="EW50" i="6"/>
  <c r="EV50" i="6"/>
  <c r="ES50" i="6"/>
  <c r="ER50" i="6"/>
  <c r="EO50" i="6"/>
  <c r="EN50" i="6"/>
  <c r="EK50" i="6"/>
  <c r="EJ50" i="6"/>
  <c r="EG50" i="6"/>
  <c r="EF50" i="6"/>
  <c r="EC50" i="6"/>
  <c r="EB50" i="6"/>
  <c r="DY50" i="6"/>
  <c r="DX50" i="6"/>
  <c r="DU50" i="6"/>
  <c r="DT50" i="6"/>
  <c r="DQ50" i="6"/>
  <c r="DP50" i="6"/>
  <c r="DM50" i="6"/>
  <c r="DL50" i="6"/>
  <c r="DI50" i="6"/>
  <c r="DH50" i="6"/>
  <c r="DE50" i="6"/>
  <c r="DD50" i="6"/>
  <c r="DA50" i="6"/>
  <c r="CZ50" i="6"/>
  <c r="CW50" i="6"/>
  <c r="CV50" i="6"/>
  <c r="CS50" i="6"/>
  <c r="CR50" i="6"/>
  <c r="CO50" i="6"/>
  <c r="CN50" i="6"/>
  <c r="CK50" i="6"/>
  <c r="CJ50" i="6"/>
  <c r="CG50" i="6"/>
  <c r="CF50" i="6"/>
  <c r="CC50" i="6"/>
  <c r="CB50" i="6"/>
  <c r="BY50" i="6"/>
  <c r="BX50" i="6"/>
  <c r="BU50" i="6"/>
  <c r="BT50" i="6"/>
  <c r="BQ50" i="6"/>
  <c r="BP50" i="6"/>
  <c r="BM50" i="6"/>
  <c r="BL50" i="6"/>
  <c r="BI50" i="6"/>
  <c r="BH50" i="6"/>
  <c r="BE50" i="6"/>
  <c r="BD50" i="6"/>
  <c r="BA50" i="6"/>
  <c r="AZ50" i="6"/>
  <c r="AW50" i="6"/>
  <c r="AV50" i="6"/>
  <c r="AS50" i="6"/>
  <c r="AR50" i="6"/>
  <c r="AO50" i="6"/>
  <c r="AN50" i="6"/>
  <c r="AK50" i="6"/>
  <c r="AJ50" i="6"/>
  <c r="AG50" i="6"/>
  <c r="AF50" i="6"/>
  <c r="AC50" i="6"/>
  <c r="AB50" i="6"/>
  <c r="Y50" i="6"/>
  <c r="X50" i="6"/>
  <c r="U50" i="6"/>
  <c r="T50" i="6"/>
  <c r="Q50" i="6"/>
  <c r="P50" i="6"/>
  <c r="M50" i="6"/>
  <c r="L50" i="6"/>
  <c r="I50" i="6"/>
  <c r="H50" i="6"/>
  <c r="E50" i="6"/>
  <c r="D50" i="6"/>
  <c r="C50" i="6"/>
  <c r="E53" i="6" l="1"/>
  <c r="D53" i="6" s="1"/>
  <c r="I59" i="6"/>
  <c r="H59" i="6" s="1"/>
  <c r="K58" i="6"/>
  <c r="J58" i="6" s="1"/>
  <c r="I67" i="6"/>
  <c r="H67" i="6" s="1"/>
  <c r="M69" i="6"/>
  <c r="L69" i="6" s="1"/>
  <c r="E54" i="6"/>
  <c r="D54" i="6" s="1"/>
  <c r="E55" i="6"/>
  <c r="D55" i="6" s="1"/>
  <c r="E59" i="6"/>
  <c r="D59" i="6" s="1"/>
  <c r="K60" i="6"/>
  <c r="J60" i="6" s="1"/>
  <c r="M67" i="6"/>
  <c r="G67" i="6"/>
  <c r="M68" i="6"/>
  <c r="L68" i="6" s="1"/>
  <c r="E60" i="6"/>
  <c r="D60" i="6" s="1"/>
  <c r="G59" i="6"/>
  <c r="F59" i="6" s="1"/>
  <c r="E64" i="6"/>
  <c r="D64" i="6" s="1"/>
  <c r="E67" i="6"/>
  <c r="K68" i="6"/>
  <c r="J68" i="6" s="1"/>
  <c r="G60" i="6"/>
  <c r="F60" i="6" s="1"/>
  <c r="E69" i="6"/>
  <c r="D69" i="6" s="1"/>
  <c r="G68" i="6"/>
  <c r="F68" i="6" s="1"/>
  <c r="E72" i="6"/>
  <c r="D72" i="6" s="1"/>
  <c r="I68" i="6"/>
  <c r="H68" i="6" s="1"/>
  <c r="K67" i="6"/>
  <c r="I58" i="6"/>
  <c r="E68" i="6"/>
  <c r="D68" i="6" s="1"/>
  <c r="E58" i="6"/>
  <c r="I60" i="6"/>
  <c r="H60" i="6" s="1"/>
  <c r="K59" i="6"/>
  <c r="J59" i="6" s="1"/>
  <c r="E62" i="6"/>
  <c r="G69" i="6"/>
  <c r="F69" i="6" s="1"/>
  <c r="E73" i="6"/>
  <c r="D73" i="6" s="1"/>
  <c r="G58" i="6"/>
  <c r="E63" i="6"/>
  <c r="D63" i="6" s="1"/>
  <c r="I69" i="6"/>
  <c r="H69" i="6" s="1"/>
  <c r="K69" i="6"/>
  <c r="J69" i="6" s="1"/>
  <c r="E71" i="6"/>
  <c r="H70" i="6" l="1"/>
  <c r="K70" i="6"/>
  <c r="J67" i="6"/>
  <c r="J70" i="6" s="1"/>
  <c r="E61" i="6"/>
  <c r="D58" i="6"/>
  <c r="D61" i="6" s="1"/>
  <c r="J61" i="6"/>
  <c r="I70" i="6"/>
  <c r="E65" i="6"/>
  <c r="D62" i="6"/>
  <c r="D65" i="6" s="1"/>
  <c r="K61" i="6"/>
  <c r="G70" i="6"/>
  <c r="F67" i="6"/>
  <c r="F70" i="6" s="1"/>
  <c r="D56" i="6"/>
  <c r="E70" i="6"/>
  <c r="D67" i="6"/>
  <c r="D70" i="6" s="1"/>
  <c r="E74" i="6"/>
  <c r="D71" i="6"/>
  <c r="D74" i="6" s="1"/>
  <c r="G61" i="6"/>
  <c r="F58" i="6"/>
  <c r="F61" i="6" s="1"/>
  <c r="I61" i="6"/>
  <c r="H58" i="6"/>
  <c r="H61" i="6" s="1"/>
  <c r="M70" i="6"/>
  <c r="L67" i="6"/>
  <c r="L70" i="6" s="1"/>
  <c r="E56" i="6"/>
  <c r="F55" i="1" l="1"/>
  <c r="G55" i="1"/>
  <c r="H55" i="1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C56" i="2"/>
  <c r="W40" i="3"/>
  <c r="Z40" i="3"/>
  <c r="AC40" i="3"/>
  <c r="AF40" i="3"/>
  <c r="AL40" i="3"/>
  <c r="AO40" i="3"/>
  <c r="AQ40" i="3"/>
  <c r="AR40" i="3"/>
  <c r="AU40" i="3"/>
  <c r="AX40" i="3"/>
  <c r="BA40" i="3"/>
  <c r="BD40" i="3"/>
  <c r="BG40" i="3"/>
  <c r="BJ40" i="3"/>
  <c r="BM40" i="3"/>
  <c r="BP40" i="3"/>
  <c r="BS40" i="3"/>
  <c r="BV40" i="3"/>
  <c r="BY40" i="3"/>
  <c r="CB40" i="3"/>
  <c r="CE40" i="3"/>
  <c r="CH40" i="3"/>
  <c r="CK40" i="3"/>
  <c r="CN40" i="3"/>
  <c r="CQ40" i="3"/>
  <c r="CT40" i="3"/>
  <c r="CW40" i="3"/>
  <c r="CZ40" i="3"/>
  <c r="DC40" i="3"/>
  <c r="DF40" i="3"/>
  <c r="DH40" i="3"/>
  <c r="DI40" i="3"/>
  <c r="DL40" i="3"/>
  <c r="DO40" i="3"/>
  <c r="DR40" i="3"/>
  <c r="DU40" i="3"/>
  <c r="DX40" i="3"/>
  <c r="EA40" i="3"/>
  <c r="ED40" i="3"/>
  <c r="EG40" i="3"/>
  <c r="EJ40" i="3"/>
  <c r="EV40" i="3"/>
  <c r="EX40" i="3"/>
  <c r="EY40" i="3"/>
  <c r="EZ40" i="3"/>
  <c r="FB40" i="3"/>
  <c r="FE40" i="3"/>
  <c r="FH40" i="3"/>
  <c r="FK40" i="3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E55" i="1"/>
  <c r="D55" i="1"/>
  <c r="E63" i="3" l="1"/>
  <c r="D63" i="3" s="1"/>
  <c r="E62" i="3"/>
  <c r="D62" i="3" s="1"/>
  <c r="E61" i="3"/>
  <c r="D61" i="3" s="1"/>
  <c r="M57" i="3"/>
  <c r="M58" i="3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79" i="2"/>
  <c r="D79" i="2" s="1"/>
  <c r="E78" i="2"/>
  <c r="D78" i="2" s="1"/>
  <c r="E77" i="2"/>
  <c r="M73" i="2"/>
  <c r="M74" i="2"/>
  <c r="L74" i="2" s="1"/>
  <c r="M75" i="2"/>
  <c r="L75" i="2" s="1"/>
  <c r="K73" i="2"/>
  <c r="K74" i="2"/>
  <c r="J74" i="2" s="1"/>
  <c r="K75" i="2"/>
  <c r="J75" i="2" s="1"/>
  <c r="I73" i="2"/>
  <c r="H73" i="2" s="1"/>
  <c r="I74" i="2"/>
  <c r="H74" i="2" s="1"/>
  <c r="I75" i="2"/>
  <c r="H75" i="2" s="1"/>
  <c r="G73" i="2"/>
  <c r="F73" i="2" s="1"/>
  <c r="G74" i="2"/>
  <c r="F74" i="2" s="1"/>
  <c r="G75" i="2"/>
  <c r="E73" i="2"/>
  <c r="E74" i="2"/>
  <c r="D74" i="2" s="1"/>
  <c r="E75" i="2"/>
  <c r="D75" i="2" s="1"/>
  <c r="E68" i="2"/>
  <c r="D68" i="2" s="1"/>
  <c r="E69" i="2"/>
  <c r="D69" i="2" s="1"/>
  <c r="E70" i="2"/>
  <c r="D70" i="2" s="1"/>
  <c r="G64" i="2"/>
  <c r="F64" i="2" s="1"/>
  <c r="G65" i="2"/>
  <c r="F65" i="2" s="1"/>
  <c r="G66" i="2"/>
  <c r="F66" i="2" s="1"/>
  <c r="E64" i="2"/>
  <c r="D64" i="2" s="1"/>
  <c r="E65" i="2"/>
  <c r="D65" i="2" s="1"/>
  <c r="E66" i="2"/>
  <c r="D66" i="2" s="1"/>
  <c r="E59" i="2"/>
  <c r="D59" i="2" s="1"/>
  <c r="E60" i="2"/>
  <c r="D60" i="2" s="1"/>
  <c r="E61" i="2"/>
  <c r="D61" i="2" s="1"/>
  <c r="E77" i="1"/>
  <c r="D77" i="1" s="1"/>
  <c r="E76" i="1"/>
  <c r="E78" i="1"/>
  <c r="D78" i="1" s="1"/>
  <c r="G72" i="1"/>
  <c r="F72" i="1" s="1"/>
  <c r="G73" i="1"/>
  <c r="F73" i="1" s="1"/>
  <c r="G74" i="1"/>
  <c r="F74" i="1" s="1"/>
  <c r="E72" i="1"/>
  <c r="D72" i="1" s="1"/>
  <c r="E73" i="1"/>
  <c r="D73" i="1" s="1"/>
  <c r="E74" i="1"/>
  <c r="D74" i="1" s="1"/>
  <c r="E67" i="1"/>
  <c r="D67" i="1" s="1"/>
  <c r="E68" i="1"/>
  <c r="D68" i="1" s="1"/>
  <c r="E69" i="1"/>
  <c r="D69" i="1" s="1"/>
  <c r="G63" i="1"/>
  <c r="F63" i="1" s="1"/>
  <c r="G64" i="1"/>
  <c r="F64" i="1" s="1"/>
  <c r="G65" i="1"/>
  <c r="F65" i="1" s="1"/>
  <c r="E63" i="1"/>
  <c r="D63" i="1" s="1"/>
  <c r="E64" i="1"/>
  <c r="D64" i="1" s="1"/>
  <c r="E65" i="1"/>
  <c r="D65" i="1" s="1"/>
  <c r="E58" i="1"/>
  <c r="D58" i="1" s="1"/>
  <c r="E59" i="1"/>
  <c r="D59" i="1" s="1"/>
  <c r="E60" i="1"/>
  <c r="D64" i="3" l="1"/>
  <c r="E64" i="3"/>
  <c r="M60" i="3"/>
  <c r="L60" i="3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51" i="3"/>
  <c r="E80" i="2"/>
  <c r="D77" i="2"/>
  <c r="D80" i="2" s="1"/>
  <c r="M76" i="2"/>
  <c r="L73" i="2"/>
  <c r="L76" i="2" s="1"/>
  <c r="J73" i="2"/>
  <c r="J76" i="2" s="1"/>
  <c r="K76" i="2"/>
  <c r="G76" i="2"/>
  <c r="F75" i="2"/>
  <c r="F76" i="2" s="1"/>
  <c r="I76" i="2"/>
  <c r="H76" i="2"/>
  <c r="D73" i="2"/>
  <c r="D76" i="2" s="1"/>
  <c r="E76" i="2"/>
  <c r="E71" i="2"/>
  <c r="D71" i="2"/>
  <c r="F67" i="2"/>
  <c r="G67" i="2"/>
  <c r="D62" i="2"/>
  <c r="E62" i="2"/>
  <c r="D67" i="2"/>
  <c r="E67" i="2"/>
  <c r="G75" i="1"/>
  <c r="F75" i="1"/>
  <c r="E79" i="1"/>
  <c r="D76" i="1"/>
  <c r="D79" i="1" s="1"/>
  <c r="E75" i="1"/>
  <c r="D75" i="1"/>
  <c r="E70" i="1"/>
  <c r="D70" i="1"/>
  <c r="G66" i="1"/>
  <c r="F66" i="1"/>
  <c r="E66" i="1"/>
  <c r="D66" i="1"/>
  <c r="E61" i="1"/>
  <c r="D60" i="1"/>
  <c r="D61" i="1" s="1"/>
  <c r="BT55" i="4" l="1"/>
  <c r="BU55" i="4"/>
  <c r="BV55" i="4"/>
  <c r="E55" i="5" l="1"/>
  <c r="F55" i="5"/>
  <c r="G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F55" i="5"/>
  <c r="BG55" i="5"/>
  <c r="BH55" i="5"/>
  <c r="BI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BE55" i="5"/>
  <c r="BJ55" i="5"/>
  <c r="DR55" i="5"/>
  <c r="C55" i="5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T55" i="4"/>
  <c r="DU55" i="4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ER55" i="4"/>
  <c r="ES55" i="4"/>
  <c r="ET55" i="4"/>
  <c r="EU55" i="4"/>
  <c r="EV55" i="4"/>
  <c r="EW55" i="4"/>
  <c r="EX55" i="4"/>
  <c r="EY55" i="4"/>
  <c r="EZ55" i="4"/>
  <c r="FA55" i="4"/>
  <c r="FB55" i="4"/>
  <c r="FC55" i="4"/>
  <c r="FD55" i="4"/>
  <c r="FE55" i="4"/>
  <c r="FF55" i="4"/>
  <c r="FG55" i="4"/>
  <c r="FH55" i="4"/>
  <c r="FI55" i="4"/>
  <c r="FJ55" i="4"/>
  <c r="FK55" i="4"/>
  <c r="FL55" i="4"/>
  <c r="FM55" i="4"/>
  <c r="FN55" i="4"/>
  <c r="FO55" i="4"/>
  <c r="FP55" i="4"/>
  <c r="FQ55" i="4"/>
  <c r="FR55" i="4"/>
  <c r="FS55" i="4"/>
  <c r="FT55" i="4"/>
  <c r="FU55" i="4"/>
  <c r="FV55" i="4"/>
  <c r="FW55" i="4"/>
  <c r="FX55" i="4"/>
  <c r="FY55" i="4"/>
  <c r="FZ55" i="4"/>
  <c r="GA55" i="4"/>
  <c r="GB55" i="4"/>
  <c r="GC55" i="4"/>
  <c r="GD55" i="4"/>
  <c r="GE55" i="4"/>
  <c r="GF55" i="4"/>
  <c r="GG55" i="4"/>
  <c r="GH55" i="4"/>
  <c r="GI55" i="4"/>
  <c r="GJ55" i="4"/>
  <c r="GK55" i="4"/>
  <c r="GL55" i="4"/>
  <c r="GM55" i="4"/>
  <c r="GN55" i="4"/>
  <c r="GO55" i="4"/>
  <c r="GP55" i="4"/>
  <c r="GQ55" i="4"/>
  <c r="GR55" i="4"/>
  <c r="C55" i="4"/>
  <c r="E76" i="4" l="1"/>
  <c r="E78" i="4"/>
  <c r="D78" i="4" s="1"/>
  <c r="E77" i="4"/>
  <c r="D77" i="4" s="1"/>
  <c r="E78" i="5"/>
  <c r="D78" i="5" s="1"/>
  <c r="E77" i="5"/>
  <c r="D77" i="5" s="1"/>
  <c r="E76" i="5"/>
  <c r="M72" i="5"/>
  <c r="M73" i="5"/>
  <c r="L73" i="5" s="1"/>
  <c r="M74" i="5"/>
  <c r="L74" i="5" s="1"/>
  <c r="K72" i="5"/>
  <c r="J72" i="5" s="1"/>
  <c r="K73" i="5"/>
  <c r="K74" i="5"/>
  <c r="J74" i="5" s="1"/>
  <c r="I72" i="5"/>
  <c r="I73" i="5"/>
  <c r="H73" i="5" s="1"/>
  <c r="I74" i="5"/>
  <c r="H74" i="5" s="1"/>
  <c r="G72" i="5"/>
  <c r="F72" i="5" s="1"/>
  <c r="G73" i="5"/>
  <c r="G74" i="5"/>
  <c r="F74" i="5" s="1"/>
  <c r="E72" i="5"/>
  <c r="E73" i="5"/>
  <c r="D73" i="5" s="1"/>
  <c r="E74" i="5"/>
  <c r="D74" i="5" s="1"/>
  <c r="E67" i="5"/>
  <c r="E68" i="5"/>
  <c r="D68" i="5" s="1"/>
  <c r="E69" i="5"/>
  <c r="D69" i="5" s="1"/>
  <c r="K63" i="5"/>
  <c r="K64" i="5"/>
  <c r="J64" i="5" s="1"/>
  <c r="K65" i="5"/>
  <c r="J65" i="5" s="1"/>
  <c r="I63" i="5"/>
  <c r="I64" i="5"/>
  <c r="H64" i="5" s="1"/>
  <c r="I65" i="5"/>
  <c r="H65" i="5" s="1"/>
  <c r="G63" i="5"/>
  <c r="G64" i="5"/>
  <c r="F64" i="5" s="1"/>
  <c r="G65" i="5"/>
  <c r="F65" i="5" s="1"/>
  <c r="E63" i="5"/>
  <c r="E64" i="5"/>
  <c r="D64" i="5" s="1"/>
  <c r="E65" i="5"/>
  <c r="D65" i="5" s="1"/>
  <c r="E58" i="5"/>
  <c r="D58" i="5" s="1"/>
  <c r="M72" i="4"/>
  <c r="M73" i="4"/>
  <c r="L73" i="4" s="1"/>
  <c r="M74" i="4"/>
  <c r="L74" i="4" s="1"/>
  <c r="K72" i="4"/>
  <c r="K73" i="4"/>
  <c r="J73" i="4" s="1"/>
  <c r="K74" i="4"/>
  <c r="J74" i="4" s="1"/>
  <c r="I72" i="4"/>
  <c r="I73" i="4"/>
  <c r="H73" i="4" s="1"/>
  <c r="I74" i="4"/>
  <c r="H74" i="4" s="1"/>
  <c r="G72" i="4"/>
  <c r="G73" i="4"/>
  <c r="F73" i="4" s="1"/>
  <c r="G74" i="4"/>
  <c r="F74" i="4" s="1"/>
  <c r="E72" i="4"/>
  <c r="E73" i="4"/>
  <c r="D73" i="4" s="1"/>
  <c r="E74" i="4"/>
  <c r="D74" i="4" s="1"/>
  <c r="E67" i="4"/>
  <c r="E68" i="4"/>
  <c r="D68" i="4" s="1"/>
  <c r="E69" i="4"/>
  <c r="D69" i="4" s="1"/>
  <c r="I63" i="4"/>
  <c r="I64" i="4"/>
  <c r="H64" i="4" s="1"/>
  <c r="I65" i="4"/>
  <c r="H65" i="4" s="1"/>
  <c r="G63" i="4"/>
  <c r="G64" i="4"/>
  <c r="F64" i="4" s="1"/>
  <c r="G65" i="4"/>
  <c r="F65" i="4" s="1"/>
  <c r="E63" i="4"/>
  <c r="E64" i="4"/>
  <c r="D64" i="4" s="1"/>
  <c r="E65" i="4"/>
  <c r="D65" i="4" s="1"/>
  <c r="E58" i="4"/>
  <c r="D58" i="4" s="1"/>
  <c r="E59" i="4"/>
  <c r="D59" i="4" s="1"/>
  <c r="E60" i="4"/>
  <c r="D60" i="4" s="1"/>
  <c r="D55" i="5"/>
  <c r="E59" i="5" s="1"/>
  <c r="D59" i="5" s="1"/>
  <c r="H55" i="5"/>
  <c r="E60" i="5" s="1"/>
  <c r="D60" i="5" s="1"/>
  <c r="E79" i="5" l="1"/>
  <c r="D76" i="5"/>
  <c r="D79" i="5" s="1"/>
  <c r="M75" i="5"/>
  <c r="L72" i="5"/>
  <c r="L75" i="5" s="1"/>
  <c r="K75" i="5"/>
  <c r="J73" i="5"/>
  <c r="J75" i="5" s="1"/>
  <c r="I75" i="5"/>
  <c r="H72" i="5"/>
  <c r="H75" i="5" s="1"/>
  <c r="G75" i="5"/>
  <c r="F73" i="5"/>
  <c r="F75" i="5" s="1"/>
  <c r="E75" i="5"/>
  <c r="D72" i="5"/>
  <c r="D75" i="5" s="1"/>
  <c r="E70" i="5"/>
  <c r="D67" i="5"/>
  <c r="D70" i="5" s="1"/>
  <c r="K66" i="5"/>
  <c r="J63" i="5"/>
  <c r="J66" i="5" s="1"/>
  <c r="I66" i="5"/>
  <c r="H63" i="5"/>
  <c r="H66" i="5" s="1"/>
  <c r="G66" i="5"/>
  <c r="F63" i="5"/>
  <c r="F66" i="5" s="1"/>
  <c r="D61" i="5"/>
  <c r="E61" i="5"/>
  <c r="E66" i="5"/>
  <c r="D63" i="5"/>
  <c r="D66" i="5" s="1"/>
  <c r="D76" i="4"/>
  <c r="D79" i="4" s="1"/>
  <c r="E79" i="4"/>
  <c r="L72" i="4"/>
  <c r="L75" i="4" s="1"/>
  <c r="M75" i="4"/>
  <c r="J72" i="4"/>
  <c r="J75" i="4" s="1"/>
  <c r="K75" i="4"/>
  <c r="H72" i="4"/>
  <c r="H75" i="4" s="1"/>
  <c r="I75" i="4"/>
  <c r="F72" i="4"/>
  <c r="F75" i="4" s="1"/>
  <c r="G75" i="4"/>
  <c r="D72" i="4"/>
  <c r="D75" i="4" s="1"/>
  <c r="E75" i="4"/>
  <c r="D67" i="4"/>
  <c r="D70" i="4" s="1"/>
  <c r="E70" i="4"/>
  <c r="H63" i="4"/>
  <c r="H66" i="4" s="1"/>
  <c r="I66" i="4"/>
  <c r="F63" i="4"/>
  <c r="F66" i="4" s="1"/>
  <c r="G66" i="4"/>
  <c r="D61" i="4"/>
  <c r="E61" i="4"/>
  <c r="D63" i="4"/>
  <c r="D66" i="4" s="1"/>
  <c r="E66" i="4"/>
</calcChain>
</file>

<file path=xl/sharedStrings.xml><?xml version="1.0" encoding="utf-8"?>
<sst xmlns="http://schemas.openxmlformats.org/spreadsheetml/2006/main" count="2326" uniqueCount="1425">
  <si>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</si>
  <si>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</si>
  <si>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</si>
  <si>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</si>
  <si>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</si>
  <si>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</si>
  <si>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</si>
  <si>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</si>
  <si>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</si>
  <si>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</si>
  <si>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</si>
  <si>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</si>
  <si>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</si>
  <si>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</si>
  <si>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</si>
  <si>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</si>
  <si>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</si>
  <si>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</si>
  <si>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</si>
  <si>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</si>
  <si>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</si>
  <si>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</si>
  <si>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</si>
  <si>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</si>
  <si>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</si>
  <si>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</si>
  <si>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</si>
  <si>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</si>
  <si>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</si>
  <si>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</si>
  <si>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</si>
  <si>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</si>
  <si>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</si>
  <si>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</si>
  <si>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</si>
  <si>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</si>
  <si>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</si>
  <si>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</si>
  <si>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</si>
  <si>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</si>
  <si>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</si>
  <si>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</si>
  <si>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</si>
  <si>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</si>
  <si>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</si>
  <si>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</si>
  <si>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</si>
  <si>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</si>
  <si>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</si>
  <si>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</si>
  <si>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</si>
  <si>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</si>
  <si>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</si>
  <si>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</si>
  <si>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</si>
  <si>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</si>
  <si>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</si>
  <si>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</si>
  <si>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</si>
  <si>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</si>
  <si>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</si>
  <si>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</si>
  <si>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</si>
  <si>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</si>
  <si>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</si>
  <si>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</si>
  <si>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</si>
  <si>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</si>
  <si>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</si>
  <si>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</si>
  <si>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</si>
  <si>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</si>
  <si>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</si>
  <si>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</si>
  <si>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</si>
  <si>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</si>
  <si>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</si>
  <si>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</si>
  <si>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</si>
  <si>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</si>
  <si>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</si>
  <si>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</si>
  <si>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</si>
  <si>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</si>
  <si>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</si>
  <si>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</si>
  <si>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</si>
  <si>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</si>
  <si>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</si>
  <si>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</si>
  <si>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</si>
  <si>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</si>
  <si>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</si>
  <si>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</si>
  <si>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</si>
  <si>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</si>
  <si>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</si>
  <si>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</si>
  <si>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</si>
  <si>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</si>
  <si>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</si>
  <si>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</si>
  <si>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</si>
  <si>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</si>
  <si>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</si>
  <si>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</si>
  <si>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</si>
  <si>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</si>
  <si>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</si>
  <si>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</si>
  <si>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</si>
  <si>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</si>
  <si>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</si>
  <si>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</si>
  <si>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</si>
  <si>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</si>
  <si>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</si>
  <si>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</si>
  <si>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</si>
  <si>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</si>
  <si>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</si>
  <si>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</si>
  <si>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</si>
  <si>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</si>
  <si>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</si>
  <si>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</si>
  <si>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</si>
  <si>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</si>
  <si>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</si>
  <si>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</si>
  <si>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</si>
  <si>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</si>
  <si>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</si>
  <si>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</si>
  <si>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</si>
  <si>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</si>
  <si>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</si>
  <si>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</si>
  <si>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</si>
  <si>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</si>
  <si>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</si>
  <si>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</si>
  <si>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</si>
  <si>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</si>
  <si>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</si>
  <si>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</si>
  <si>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</si>
  <si>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</si>
  <si>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</si>
  <si>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</si>
  <si>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</si>
  <si>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</si>
  <si>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</si>
  <si>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</si>
  <si>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</si>
  <si>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</si>
  <si>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</si>
  <si>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</si>
  <si>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</si>
  <si>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</si>
  <si>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</si>
  <si>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</si>
  <si>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</si>
  <si>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</si>
  <si>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</si>
  <si>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</si>
  <si>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</si>
  <si>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</si>
  <si>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</si>
  <si>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</si>
  <si>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</si>
  <si>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</si>
  <si>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</si>
  <si>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</si>
  <si>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</si>
  <si>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</si>
  <si>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</si>
  <si>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</si>
  <si>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</si>
  <si>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</si>
  <si>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</si>
  <si>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</si>
  <si>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</si>
  <si>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</si>
  <si>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</si>
  <si>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</si>
  <si>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</si>
  <si>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</si>
  <si>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</si>
  <si>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</si>
  <si>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</si>
  <si>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</si>
  <si>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</si>
  <si>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</si>
  <si>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</si>
  <si>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</si>
  <si>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</si>
  <si>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</si>
  <si>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</si>
  <si>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</si>
  <si>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</si>
  <si>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</si>
  <si>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</si>
  <si>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</si>
  <si>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</si>
  <si>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</si>
  <si>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</si>
  <si>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</si>
  <si>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</si>
  <si>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</si>
  <si>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</si>
  <si>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</si>
  <si>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</si>
  <si>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</si>
  <si>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</si>
  <si>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</si>
  <si>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</si>
  <si>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</si>
  <si>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</si>
  <si>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</si>
  <si>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</si>
  <si>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</si>
  <si>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</si>
  <si>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</si>
  <si>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</si>
  <si>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</si>
  <si>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</si>
  <si>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</si>
  <si>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</si>
  <si>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</si>
  <si>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</si>
  <si>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</si>
  <si>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</si>
  <si>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</si>
  <si>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</si>
  <si>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</si>
  <si>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</si>
  <si>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</si>
  <si>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</si>
  <si>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</si>
  <si>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</si>
  <si>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</si>
  <si>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</si>
  <si>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</si>
  <si>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</si>
  <si>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</si>
  <si>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</si>
  <si>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</si>
  <si>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</si>
  <si>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</si>
  <si>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</si>
  <si>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</si>
  <si>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</si>
  <si>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</si>
  <si>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</si>
  <si>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</si>
  <si>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</si>
  <si>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</si>
  <si>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</si>
  <si>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</si>
  <si>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</si>
  <si>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</si>
  <si>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</si>
  <si>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</si>
  <si>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</si>
  <si>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</si>
  <si>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</si>
  <si>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</si>
  <si>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</si>
  <si>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</si>
  <si>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</si>
  <si>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</si>
  <si>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</si>
  <si>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</si>
  <si>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</si>
  <si>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</si>
  <si>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</si>
  <si>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</si>
  <si>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</si>
  <si>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</si>
  <si>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</si>
  <si>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</si>
  <si>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</si>
  <si>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</si>
  <si>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</si>
  <si>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</si>
  <si>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</si>
  <si>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</si>
  <si>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</si>
  <si>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</si>
  <si>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</si>
  <si>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</si>
  <si>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</si>
  <si>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</si>
  <si>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</si>
  <si>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</si>
  <si>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</si>
  <si>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</si>
  <si>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</si>
  <si>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</si>
  <si>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</si>
  <si>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</si>
  <si>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</si>
  <si>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</si>
  <si>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</si>
  <si>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</si>
  <si>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</si>
  <si>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</si>
  <si>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</si>
  <si>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</si>
  <si>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</si>
  <si>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</si>
  <si>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</si>
  <si>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</si>
  <si>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</si>
  <si>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</si>
  <si>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</si>
  <si>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</si>
  <si>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</si>
  <si>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</si>
  <si>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</si>
  <si>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</si>
  <si>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</si>
  <si>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</si>
  <si>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</si>
  <si>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</si>
  <si>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</si>
  <si>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</si>
  <si>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</si>
  <si>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</si>
  <si>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</si>
  <si>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</si>
  <si>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</si>
  <si>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</si>
  <si>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</si>
  <si>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</si>
  <si>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</si>
  <si>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</si>
  <si>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</si>
  <si>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</si>
  <si>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</si>
  <si>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</si>
  <si>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</si>
  <si>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</si>
  <si>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</si>
  <si>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</si>
  <si>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</si>
  <si>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</si>
  <si>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</si>
  <si>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</si>
  <si>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</si>
  <si>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</si>
  <si>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</si>
  <si>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</si>
  <si>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</si>
  <si>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</si>
  <si>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</si>
  <si>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</si>
  <si>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</si>
  <si>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</si>
  <si>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</si>
  <si>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</si>
  <si>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</si>
  <si>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</si>
  <si>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</si>
  <si>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</si>
  <si>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</si>
  <si>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</si>
  <si>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</si>
  <si>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</si>
  <si>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</si>
  <si>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</si>
  <si>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</si>
  <si>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</si>
  <si>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</si>
  <si>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</si>
  <si>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</si>
  <si>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</si>
  <si>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</si>
  <si>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</si>
  <si>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</si>
  <si>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</si>
  <si>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</si>
  <si>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</si>
  <si>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</si>
  <si>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</si>
  <si>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</si>
  <si>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</si>
  <si>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</si>
  <si>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</si>
  <si>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</si>
  <si>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</si>
  <si>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</si>
  <si>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</si>
  <si>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</si>
  <si>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</si>
  <si>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</si>
  <si>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</si>
  <si>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</si>
  <si>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</si>
  <si>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</si>
  <si>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</si>
  <si>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</si>
  <si>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</si>
  <si>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</si>
  <si>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</si>
  <si>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</si>
  <si>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</si>
  <si>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</si>
  <si>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</si>
  <si>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</si>
  <si>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</si>
  <si>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</si>
  <si>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</si>
  <si>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</si>
  <si>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</si>
  <si>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</si>
  <si>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</si>
  <si>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</si>
  <si>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</si>
  <si>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</si>
  <si>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</si>
  <si>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</si>
  <si>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</si>
  <si>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</si>
  <si>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</si>
  <si>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</si>
  <si>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</si>
  <si>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</si>
  <si>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</si>
  <si>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</si>
  <si>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</si>
  <si>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</si>
  <si>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</si>
  <si>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</si>
  <si>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</si>
  <si>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</si>
  <si>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</si>
  <si>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</si>
  <si>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</si>
  <si>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</si>
  <si>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</si>
  <si>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</si>
  <si>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</si>
  <si>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</si>
  <si>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</si>
  <si>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</si>
  <si>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</si>
  <si>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</si>
  <si>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</si>
  <si>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</si>
  <si>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</si>
  <si>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</si>
  <si>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</si>
  <si>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</si>
  <si>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</si>
  <si>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</si>
  <si>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</si>
  <si>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</si>
  <si>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</si>
  <si>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</si>
  <si>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</si>
  <si>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</si>
  <si>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</si>
  <si>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</si>
  <si>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</si>
  <si>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</si>
  <si>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</si>
  <si>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</si>
  <si>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</si>
  <si>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</si>
  <si>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</si>
  <si>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</si>
  <si>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</si>
  <si>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</si>
  <si>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</si>
  <si>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</si>
  <si>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</si>
  <si>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</si>
  <si>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</si>
  <si>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</si>
  <si>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</si>
  <si>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</si>
  <si>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</si>
  <si>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</si>
  <si>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</si>
  <si>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</si>
  <si>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</si>
  <si>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</si>
  <si>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</si>
  <si>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</si>
  <si>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</si>
  <si>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</si>
  <si>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</si>
  <si>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</si>
  <si>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</si>
  <si>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</si>
  <si>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</si>
  <si>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</si>
  <si>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</si>
  <si>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</si>
  <si>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</si>
  <si>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</si>
  <si>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</si>
  <si>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</si>
  <si>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</si>
  <si>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</si>
  <si>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</si>
  <si>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</si>
  <si>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</si>
  <si>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</si>
  <si>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</si>
  <si>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</si>
  <si>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</si>
  <si>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</si>
  <si>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</si>
  <si>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</si>
  <si>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</si>
  <si>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</si>
  <si>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</si>
  <si>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</si>
  <si>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</si>
  <si>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</si>
  <si>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</si>
  <si>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</si>
  <si>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</si>
  <si>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</si>
  <si>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</si>
  <si>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</si>
  <si>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</si>
  <si>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</si>
  <si>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</si>
  <si>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</si>
  <si>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</si>
  <si>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</si>
  <si>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</si>
  <si>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</si>
  <si>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</si>
  <si>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</si>
  <si>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</si>
  <si>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</si>
  <si>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</si>
  <si>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</si>
  <si>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</si>
  <si>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</si>
  <si>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</si>
  <si>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</si>
  <si>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</si>
  <si>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</si>
  <si>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</si>
  <si>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</si>
  <si>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</si>
  <si>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</si>
  <si>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</si>
  <si>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</si>
  <si>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</si>
  <si>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</si>
  <si>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</si>
  <si>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</si>
  <si>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</si>
  <si>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</si>
  <si>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</si>
  <si>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</si>
  <si>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</si>
  <si>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</si>
  <si>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</si>
  <si>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</si>
  <si>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</si>
  <si>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</si>
  <si>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</si>
  <si>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</si>
  <si>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</si>
  <si>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</si>
  <si>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</si>
  <si>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</si>
  <si>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</si>
  <si>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</si>
  <si>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</si>
  <si>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</si>
  <si>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</si>
  <si>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</si>
  <si>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</si>
  <si>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</si>
  <si>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</si>
  <si>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</si>
  <si>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</si>
  <si>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</si>
  <si>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</si>
  <si>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</si>
  <si>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</si>
  <si>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</si>
  <si>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</si>
  <si>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</si>
  <si>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</si>
  <si>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</si>
  <si>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</si>
  <si>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</si>
  <si>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</si>
  <si>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</si>
  <si>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</si>
  <si>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</si>
  <si>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</si>
  <si>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</si>
  <si>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</si>
  <si>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</si>
  <si>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</si>
  <si>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</si>
  <si>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</si>
  <si>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</si>
  <si>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</si>
  <si>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</si>
  <si>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</si>
  <si>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</si>
  <si>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</si>
  <si>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</si>
  <si>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</si>
  <si>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</si>
  <si>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</si>
  <si>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</si>
  <si>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</si>
  <si>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</si>
  <si>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</si>
  <si>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</si>
  <si>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</si>
  <si>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</si>
  <si>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</si>
  <si>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</si>
  <si>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</si>
  <si>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</si>
  <si>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</si>
  <si>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</si>
  <si>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</si>
  <si>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</si>
  <si>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</si>
  <si>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</si>
  <si>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</si>
  <si>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</si>
  <si>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</si>
  <si>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</si>
  <si>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</si>
  <si>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</si>
  <si>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</si>
  <si>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</si>
  <si>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</si>
  <si>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</si>
  <si>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</si>
  <si>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</si>
  <si>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</si>
  <si>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</si>
  <si>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</si>
  <si>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</si>
  <si>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</si>
  <si>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</si>
  <si>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</si>
  <si>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</si>
  <si>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</si>
  <si>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</si>
  <si>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</si>
  <si>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</si>
  <si>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</si>
  <si>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</si>
  <si>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</si>
  <si>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</si>
  <si>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</si>
  <si>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</si>
  <si>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</si>
  <si>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</si>
  <si>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</si>
  <si>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</si>
  <si>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</si>
  <si>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</si>
  <si>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</si>
  <si>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</si>
  <si>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</si>
  <si>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</si>
  <si>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</si>
  <si>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</si>
  <si>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</si>
  <si>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</si>
  <si>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</si>
  <si>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</si>
  <si>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</si>
  <si>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</si>
  <si>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</si>
  <si>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</si>
  <si>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</si>
  <si>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</si>
  <si>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</si>
  <si>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</si>
  <si>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</si>
  <si>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</si>
  <si>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</si>
  <si>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</si>
  <si>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</si>
  <si>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</si>
  <si>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</si>
  <si>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</si>
  <si>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</si>
  <si>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</si>
  <si>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</si>
  <si>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</si>
  <si>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</si>
  <si>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</si>
  <si>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</si>
  <si>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</si>
  <si>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</si>
  <si>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</si>
  <si>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</si>
  <si>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</si>
  <si>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</si>
  <si>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</si>
  <si>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</si>
  <si>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</si>
  <si>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</si>
  <si>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</si>
  <si>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</si>
  <si>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</si>
  <si>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</si>
  <si>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</si>
  <si>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</si>
  <si>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</si>
  <si>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</si>
  <si>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</si>
  <si>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</si>
  <si>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</si>
  <si>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</si>
  <si>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</si>
  <si>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</si>
  <si>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</si>
  <si>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</si>
  <si>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</si>
  <si>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</si>
  <si>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</si>
  <si>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</si>
  <si>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</si>
  <si>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</si>
  <si>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</si>
  <si>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</si>
  <si>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</si>
  <si>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</si>
  <si>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</si>
  <si>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</si>
  <si>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</si>
  <si>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</si>
  <si>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</si>
  <si>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</si>
  <si>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</si>
  <si>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</si>
  <si>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</si>
  <si>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</si>
  <si>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</si>
  <si>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</si>
  <si>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</si>
  <si>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</si>
  <si>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</si>
  <si>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</si>
  <si>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</si>
  <si>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</si>
  <si>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</si>
  <si>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</si>
  <si>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</si>
  <si>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</si>
  <si>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</si>
  <si>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</si>
  <si>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</si>
  <si>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</si>
  <si>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</si>
  <si>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</si>
  <si>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</si>
  <si>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</si>
  <si>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</si>
  <si>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</si>
  <si>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</si>
  <si>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</si>
  <si>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</si>
  <si>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</si>
  <si>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</si>
  <si>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</si>
  <si>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</si>
  <si>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</si>
  <si>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</si>
  <si>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</si>
  <si>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</si>
  <si>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</si>
  <si>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</si>
  <si>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</si>
  <si>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</si>
  <si>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</si>
  <si>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</si>
  <si>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</si>
  <si>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</si>
  <si>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</si>
  <si>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</si>
  <si>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</si>
  <si>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</si>
  <si>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</si>
  <si>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</si>
  <si>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</si>
  <si>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</si>
  <si>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</si>
  <si>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</si>
  <si>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</si>
  <si>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</si>
  <si>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</si>
  <si>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</si>
  <si>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</si>
  <si>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</si>
  <si>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</si>
  <si>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</si>
  <si>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</si>
  <si>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</si>
  <si>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</si>
  <si>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</si>
  <si>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</si>
  <si>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</si>
  <si>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</si>
  <si>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</si>
  <si>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</si>
  <si>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</si>
  <si>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</si>
  <si>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</si>
  <si>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</si>
  <si>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</si>
  <si>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</si>
  <si>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</si>
  <si>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</si>
  <si>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</si>
  <si>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</si>
  <si>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</si>
  <si>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</si>
  <si>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</si>
  <si>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</si>
  <si>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</si>
  <si>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</si>
  <si>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</si>
  <si>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</si>
  <si>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</si>
  <si>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</si>
  <si>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</si>
  <si>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</si>
  <si>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</si>
  <si>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</si>
  <si>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</si>
  <si>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</si>
  <si>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</si>
  <si>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</si>
  <si>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</si>
  <si>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</si>
  <si>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</si>
  <si>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</si>
  <si>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</si>
  <si>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</si>
  <si>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</si>
  <si>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</si>
  <si>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</si>
  <si>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</si>
  <si>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</si>
  <si>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</si>
  <si>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</si>
  <si>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</si>
  <si>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</si>
  <si>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</si>
  <si>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</si>
  <si>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</si>
  <si>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</si>
  <si>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</si>
  <si>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</si>
  <si>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</si>
  <si>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</si>
  <si>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</si>
  <si>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</si>
  <si>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</si>
  <si>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</si>
  <si>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</si>
  <si>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</si>
  <si>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</si>
  <si>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</si>
  <si>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</si>
  <si>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</si>
  <si>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</si>
  <si>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</si>
  <si>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</si>
  <si>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</si>
  <si>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</si>
  <si>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</si>
  <si>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</si>
  <si>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</si>
  <si>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</si>
  <si>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</si>
  <si>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</si>
  <si>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</si>
  <si>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</si>
  <si>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</si>
  <si>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</si>
  <si>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</si>
  <si>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</si>
  <si>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</si>
  <si>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</si>
  <si>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</si>
  <si>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</si>
  <si>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</si>
  <si>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</si>
  <si>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</si>
  <si>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</si>
  <si>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</si>
  <si>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</si>
  <si>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</si>
  <si>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</si>
  <si>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</si>
  <si>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</si>
  <si>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</si>
  <si>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</si>
  <si>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</si>
  <si>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</si>
  <si>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</si>
  <si>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</si>
  <si>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</si>
  <si>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</si>
  <si>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</si>
  <si>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</si>
  <si>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</si>
  <si>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</si>
  <si>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</si>
  <si>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</si>
  <si>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</si>
  <si>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</si>
  <si>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</si>
  <si>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</si>
  <si>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</si>
  <si>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</si>
  <si>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</si>
  <si>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</si>
  <si>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</si>
  <si>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</si>
  <si>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</si>
  <si>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</si>
  <si>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</si>
  <si>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</si>
  <si>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</si>
  <si>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</si>
  <si>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</si>
  <si>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</si>
  <si>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</si>
  <si>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</si>
  <si>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</si>
  <si>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</si>
  <si>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</si>
  <si>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</si>
  <si>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</si>
  <si>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</si>
  <si>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</si>
  <si>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</si>
  <si>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</si>
  <si>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</si>
  <si>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</si>
  <si>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</si>
  <si>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</si>
  <si>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</si>
  <si>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</si>
  <si>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</si>
  <si>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</si>
  <si>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</si>
  <si>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</si>
  <si>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</si>
  <si>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</si>
  <si>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</si>
  <si>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</si>
  <si>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</si>
  <si>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</si>
  <si>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</si>
  <si>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</si>
  <si>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</si>
  <si>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</si>
  <si>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</si>
  <si>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</si>
  <si>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</si>
  <si>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</si>
  <si>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</si>
  <si>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</si>
  <si>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</si>
  <si>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</si>
  <si>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</si>
  <si>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</si>
  <si>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</si>
  <si>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</si>
  <si>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</si>
  <si>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</si>
  <si>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</si>
  <si>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</si>
  <si>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</si>
  <si>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</si>
  <si>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</si>
  <si>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</si>
  <si>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</si>
  <si>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</si>
  <si>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</si>
  <si>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</si>
  <si>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</si>
  <si>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</si>
  <si>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</si>
  <si>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</si>
  <si>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</si>
  <si>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</si>
  <si>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</si>
  <si>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</si>
  <si>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</si>
  <si>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</si>
  <si>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</si>
  <si>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</si>
  <si>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</si>
  <si>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</si>
  <si>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</si>
  <si>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</si>
  <si>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</si>
  <si>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</si>
  <si>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</si>
  <si>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</si>
  <si>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</si>
  <si>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</si>
  <si>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</si>
  <si>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</si>
  <si>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</si>
  <si>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</si>
  <si>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</si>
  <si>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</si>
  <si>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</si>
  <si>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</si>
  <si>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</si>
  <si>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</si>
  <si>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</si>
  <si>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</si>
  <si>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</si>
  <si>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</si>
  <si>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</si>
  <si>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</si>
  <si>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</si>
  <si>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</si>
  <si>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</si>
  <si>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</si>
  <si>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</si>
  <si>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</si>
  <si>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</si>
  <si>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</si>
  <si>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</si>
  <si>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</si>
  <si>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</si>
  <si>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</si>
  <si>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</si>
  <si>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</si>
  <si>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</si>
  <si>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</si>
  <si>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</si>
  <si>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</si>
  <si>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</si>
  <si>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</si>
  <si>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</si>
  <si>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</si>
  <si>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</si>
  <si>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</si>
  <si>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</si>
  <si>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</si>
  <si>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</si>
  <si>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</si>
  <si>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</si>
  <si>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</si>
  <si>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</si>
  <si>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</si>
  <si>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</si>
  <si>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</si>
  <si>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</si>
  <si>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</si>
  <si>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</si>
  <si>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</si>
  <si>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</si>
  <si>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</si>
  <si>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</si>
  <si>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</si>
  <si>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</si>
  <si>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</si>
  <si>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</si>
  <si>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</si>
  <si>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</si>
  <si>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</si>
  <si>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</si>
  <si>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</si>
  <si>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</si>
  <si>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</si>
  <si>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</si>
  <si>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</si>
  <si>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</si>
  <si>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</si>
  <si>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</si>
  <si>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</si>
  <si>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</si>
  <si>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</si>
  <si>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</si>
  <si>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</si>
  <si>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</si>
  <si>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</si>
  <si>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</si>
  <si>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</si>
  <si>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</si>
  <si>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</si>
  <si>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</si>
  <si>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</si>
  <si>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</si>
  <si>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</si>
  <si>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</si>
  <si>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</si>
  <si>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</si>
  <si>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</si>
  <si>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</si>
  <si>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</si>
  <si>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</si>
  <si>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</si>
  <si>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</si>
  <si>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</si>
  <si>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</si>
  <si>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</si>
  <si>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</si>
  <si>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</si>
  <si>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</si>
  <si>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</si>
  <si>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</si>
  <si>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</si>
  <si>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</si>
  <si>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</si>
  <si>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</si>
  <si>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</si>
  <si>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</si>
  <si>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</si>
  <si>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</si>
  <si>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</si>
  <si>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</si>
  <si>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</si>
  <si>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</si>
  <si>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</si>
  <si>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</si>
  <si>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</si>
  <si>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</si>
  <si>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</si>
  <si>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</si>
  <si>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</si>
  <si>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</si>
  <si>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</si>
  <si>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</si>
  <si>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</si>
  <si>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</si>
  <si>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</si>
  <si>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</si>
  <si>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</si>
  <si>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</si>
  <si>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</si>
  <si>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</si>
  <si>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</si>
  <si>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</si>
  <si>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</si>
  <si>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</si>
  <si>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</si>
  <si>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</si>
  <si>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</si>
  <si>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</si>
  <si>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</si>
  <si>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</si>
  <si>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</si>
  <si>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</si>
  <si>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</si>
  <si>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</si>
  <si>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</si>
  <si>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</si>
  <si>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</si>
  <si>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</si>
  <si>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</si>
  <si>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</si>
  <si>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</si>
  <si>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</si>
  <si>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</si>
  <si>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</si>
  <si>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</si>
  <si>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</si>
  <si>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</si>
  <si>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</si>
  <si>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</si>
  <si>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</si>
  <si>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</si>
  <si>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</si>
  <si>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</si>
  <si>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</si>
  <si>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</si>
  <si>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</si>
  <si>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</si>
  <si>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</si>
  <si>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</si>
  <si>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</si>
  <si>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</si>
  <si>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</si>
  <si>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</si>
  <si>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</si>
  <si>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</si>
  <si>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</si>
  <si>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</si>
  <si>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</si>
  <si>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</si>
  <si>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</si>
  <si>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</si>
  <si>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</si>
  <si>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</si>
  <si>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</si>
  <si>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</si>
  <si>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</si>
  <si>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</si>
  <si>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</si>
  <si>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</si>
  <si>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</si>
  <si>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</si>
  <si>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</si>
  <si>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</si>
  <si>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</si>
  <si>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</si>
  <si>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</si>
  <si>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</si>
  <si>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</si>
  <si>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</si>
  <si>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</si>
  <si>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</si>
  <si>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</si>
  <si>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</si>
  <si>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</si>
  <si>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</si>
  <si>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</si>
  <si>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</si>
  <si>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</si>
  <si>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</si>
  <si>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</si>
  <si>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</si>
  <si>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</si>
  <si>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</si>
  <si>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</si>
  <si>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</si>
  <si>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</si>
  <si>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</si>
  <si>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</si>
  <si>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</si>
  <si>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</si>
  <si>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</si>
  <si>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</si>
  <si>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</si>
  <si>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</si>
  <si>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</si>
  <si>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</si>
  <si>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</si>
  <si>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</si>
  <si>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</si>
  <si>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</si>
  <si>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</si>
  <si>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</si>
  <si>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</si>
  <si>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</si>
  <si>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</si>
  <si>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</si>
  <si>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</si>
  <si>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</si>
  <si>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</si>
  <si>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</si>
  <si>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</si>
  <si>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</si>
  <si>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</si>
  <si>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</si>
  <si>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</si>
  <si>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</si>
  <si>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</si>
  <si>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</si>
  <si>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</si>
  <si>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</si>
  <si>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</si>
  <si>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</si>
  <si>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</si>
  <si>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</si>
  <si>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</si>
  <si>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</si>
  <si>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</si>
  <si>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</si>
  <si>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</si>
  <si>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</si>
  <si>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</si>
  <si>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</si>
  <si>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</si>
  <si>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</si>
  <si>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</si>
  <si>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</si>
  <si>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</si>
  <si>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</si>
  <si>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</si>
  <si>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</si>
  <si>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</si>
  <si>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</si>
  <si>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</si>
  <si>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</si>
  <si>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</si>
  <si>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</si>
  <si>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</si>
  <si>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</si>
  <si>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</si>
  <si>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</si>
  <si>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</si>
  <si>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</si>
  <si>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</si>
  <si>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</si>
  <si>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</si>
  <si>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</si>
  <si>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</si>
  <si>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</si>
  <si>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</si>
  <si>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</si>
  <si>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</si>
  <si>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</si>
  <si>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</si>
  <si>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</si>
  <si>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</si>
  <si>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</si>
  <si>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</si>
  <si>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</si>
  <si>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</si>
  <si>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</si>
  <si>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</si>
  <si>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</si>
  <si>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</si>
  <si>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</si>
  <si>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</si>
  <si>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</si>
  <si>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</si>
  <si>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</si>
  <si>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</si>
  <si>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</si>
  <si>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</si>
  <si>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</si>
  <si>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</si>
  <si>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</si>
  <si>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</si>
  <si>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</si>
  <si>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</si>
  <si>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</si>
  <si>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</si>
  <si>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</si>
  <si>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</si>
  <si>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</si>
  <si>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</si>
  <si>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</si>
  <si>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</si>
  <si>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</si>
  <si>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</si>
  <si>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</si>
  <si>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</si>
  <si>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</si>
  <si>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</si>
  <si>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</si>
  <si>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</si>
  <si>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</si>
  <si>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</si>
  <si>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</si>
  <si>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</si>
  <si>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</si>
  <si>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</si>
  <si>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</si>
  <si>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</si>
  <si>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</si>
  <si>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</si>
  <si>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</si>
  <si>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</si>
  <si>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</si>
  <si>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</si>
  <si>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</si>
  <si>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</si>
  <si>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</si>
  <si>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</si>
  <si>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</si>
  <si>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</si>
  <si>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</si>
  <si>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</si>
  <si>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</si>
  <si>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</si>
  <si>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Сейткерей С</t>
  </si>
  <si>
    <t>Қабдыхайыр К</t>
  </si>
  <si>
    <t>Тажеякова А</t>
  </si>
  <si>
    <t>Нұрлыбек Р</t>
  </si>
  <si>
    <t>Сайфуллина Я</t>
  </si>
  <si>
    <t>Арман М</t>
  </si>
  <si>
    <t>Қажымұхан А</t>
  </si>
  <si>
    <t>Ермекова А</t>
  </si>
  <si>
    <t>Рамазанова Р</t>
  </si>
  <si>
    <t>Лесова Б</t>
  </si>
  <si>
    <t>Бекбулатов Ж</t>
  </si>
  <si>
    <t>Зейнуллова И</t>
  </si>
  <si>
    <t>Азимов М</t>
  </si>
  <si>
    <t>Самал А</t>
  </si>
  <si>
    <t>Сайлау К</t>
  </si>
  <si>
    <t>Амантай Қ</t>
  </si>
  <si>
    <t>Амантай И</t>
  </si>
  <si>
    <t>МукатаеваЗ</t>
  </si>
  <si>
    <t>Фатхуллина Ж</t>
  </si>
  <si>
    <t>Тлепберген А</t>
  </si>
  <si>
    <t>Мұрат Н</t>
  </si>
  <si>
    <t>Нуртазин Е</t>
  </si>
  <si>
    <t>Шепелева В</t>
  </si>
  <si>
    <t xml:space="preserve"> </t>
  </si>
  <si>
    <t>Тлекқабыл А</t>
  </si>
  <si>
    <t>Нұрлан А</t>
  </si>
  <si>
    <t xml:space="preserve">                                  Оқу жылы: 2025ж                              Топ: Балапан               Өткізу кезеңі: Қорытынды        Өткізу мерзімі:Мамыр айы</t>
  </si>
  <si>
    <t>Ескертпе:</t>
  </si>
  <si>
    <t>Бейбіт Санжар 02.12.2024ж №39 б/б шығарылды</t>
  </si>
  <si>
    <t>Губайдулина Аяна 04.11.2024ж №37 б/б шығарылды</t>
  </si>
  <si>
    <t>Есім Ару 07.11.2024ж №38 б/б шығарылды</t>
  </si>
  <si>
    <t>Ержанов Алижан 13.03.2025ж №44 б/б шығарылды</t>
  </si>
  <si>
    <t>Серікқали Рамазан 14.02.2025ж №42 б/б шығарылды</t>
  </si>
  <si>
    <t xml:space="preserve">Арман Малика Балбөбек тобынан ауысып барды 13.03.2025ж №6 </t>
  </si>
  <si>
    <t>Амантай Қолғанат 14.02.2025ж Балбөбек тобынан ауысты</t>
  </si>
  <si>
    <t>Амантай Имран 22.04.2025ж б/б қабылданды</t>
  </si>
  <si>
    <t>Зейнуллова Измира 14.02.2025ж Балбөбек тобынан ауысты</t>
  </si>
  <si>
    <t>Нұрлыбек Рамина Балбөбек тобынан ауысты</t>
  </si>
  <si>
    <t>Самал Асылым Балбөбек тобынан ауысты</t>
  </si>
  <si>
    <t>Ситкерей Сайд 05.11.2024ж Балбөбек тобынан ауысты</t>
  </si>
  <si>
    <t>Тлекқабыл Амина  08.11.2024ж Балбөбек тобынан ауысты</t>
  </si>
  <si>
    <t>Кабдыхайыр Көзайым 03.12.2025ж Балбөбек тобынан ауысып келді</t>
  </si>
  <si>
    <t>Мұрат Нұртай 13.03.2025ж Балбөбек тобынан ауысты</t>
  </si>
  <si>
    <t>Нуртазин Ерасыл 13.03.2025ж Балбөбек тобынан ауысты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</si>
</sst>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workbookViewId="0">
      <selection activeCell="D54" sqref="D5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842</v>
      </c>
      <c r="D12" s="63"/>
      <c r="E12" s="63"/>
      <c r="F12" s="63" t="s">
        <v>1335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847</v>
      </c>
      <c r="Y12" s="63"/>
      <c r="Z12" s="63"/>
      <c r="AA12" s="63" t="s">
        <v>849</v>
      </c>
      <c r="AB12" s="63"/>
      <c r="AC12" s="63"/>
      <c r="AD12" s="63" t="s">
        <v>851</v>
      </c>
      <c r="AE12" s="63"/>
      <c r="AF12" s="63"/>
      <c r="AG12" s="63" t="s">
        <v>853</v>
      </c>
      <c r="AH12" s="63"/>
      <c r="AI12" s="63"/>
      <c r="AJ12" s="63" t="s">
        <v>855</v>
      </c>
      <c r="AK12" s="63"/>
      <c r="AL12" s="63"/>
      <c r="AM12" s="63" t="s">
        <v>859</v>
      </c>
      <c r="AN12" s="63"/>
      <c r="AO12" s="63"/>
      <c r="AP12" s="63" t="s">
        <v>860</v>
      </c>
      <c r="AQ12" s="63"/>
      <c r="AR12" s="63"/>
      <c r="AS12" s="63" t="s">
        <v>862</v>
      </c>
      <c r="AT12" s="63"/>
      <c r="AU12" s="63"/>
      <c r="AV12" s="63" t="s">
        <v>863</v>
      </c>
      <c r="AW12" s="63"/>
      <c r="AX12" s="63"/>
      <c r="AY12" s="63" t="s">
        <v>866</v>
      </c>
      <c r="AZ12" s="63"/>
      <c r="BA12" s="63"/>
      <c r="BB12" s="63" t="s">
        <v>867</v>
      </c>
      <c r="BC12" s="63"/>
      <c r="BD12" s="63"/>
      <c r="BE12" s="63" t="s">
        <v>870</v>
      </c>
      <c r="BF12" s="63"/>
      <c r="BG12" s="63"/>
      <c r="BH12" s="63" t="s">
        <v>871</v>
      </c>
      <c r="BI12" s="63"/>
      <c r="BJ12" s="63"/>
      <c r="BK12" s="63" t="s">
        <v>875</v>
      </c>
      <c r="BL12" s="63"/>
      <c r="BM12" s="63"/>
      <c r="BN12" s="63" t="s">
        <v>874</v>
      </c>
      <c r="BO12" s="63"/>
      <c r="BP12" s="63"/>
      <c r="BQ12" s="63" t="s">
        <v>876</v>
      </c>
      <c r="BR12" s="63"/>
      <c r="BS12" s="63"/>
      <c r="BT12" s="63" t="s">
        <v>877</v>
      </c>
      <c r="BU12" s="63"/>
      <c r="BV12" s="63"/>
      <c r="BW12" s="63" t="s">
        <v>879</v>
      </c>
      <c r="BX12" s="63"/>
      <c r="BY12" s="63"/>
      <c r="BZ12" s="63" t="s">
        <v>881</v>
      </c>
      <c r="CA12" s="63"/>
      <c r="CB12" s="63"/>
      <c r="CC12" s="63" t="s">
        <v>882</v>
      </c>
      <c r="CD12" s="63"/>
      <c r="CE12" s="63"/>
      <c r="CF12" s="63" t="s">
        <v>883</v>
      </c>
      <c r="CG12" s="63"/>
      <c r="CH12" s="63"/>
      <c r="CI12" s="63" t="s">
        <v>885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886</v>
      </c>
      <c r="CS12" s="63"/>
      <c r="CT12" s="63"/>
      <c r="CU12" s="63" t="s">
        <v>133</v>
      </c>
      <c r="CV12" s="63"/>
      <c r="CW12" s="63"/>
      <c r="CX12" s="63" t="s">
        <v>887</v>
      </c>
      <c r="CY12" s="63"/>
      <c r="CZ12" s="63"/>
      <c r="DA12" s="63" t="s">
        <v>888</v>
      </c>
      <c r="DB12" s="63"/>
      <c r="DC12" s="63"/>
      <c r="DD12" s="63" t="s">
        <v>892</v>
      </c>
      <c r="DE12" s="63"/>
      <c r="DF12" s="63"/>
      <c r="DG12" s="63" t="s">
        <v>894</v>
      </c>
      <c r="DH12" s="63"/>
      <c r="DI12" s="63"/>
      <c r="DJ12" s="63" t="s">
        <v>896</v>
      </c>
      <c r="DK12" s="63"/>
      <c r="DL12" s="63"/>
      <c r="DM12" s="63" t="s">
        <v>898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433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374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0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.75" x14ac:dyDescent="0.25">
      <c r="A22" s="20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.75" x14ac:dyDescent="0.25">
      <c r="A23" s="2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20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0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5.75" x14ac:dyDescent="0.25">
      <c r="A37" s="20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.75" x14ac:dyDescent="0.25">
      <c r="A38" s="2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.75" x14ac:dyDescent="0.25">
      <c r="A39" s="20">
        <v>26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ht="15.75" x14ac:dyDescent="0.25">
      <c r="A40" s="2">
        <v>27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</row>
    <row r="41" spans="1:254" ht="15.75" x14ac:dyDescent="0.25">
      <c r="A41" s="2">
        <v>28</v>
      </c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</row>
    <row r="42" spans="1:254" ht="15.75" x14ac:dyDescent="0.25">
      <c r="A42" s="20">
        <v>29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</row>
    <row r="43" spans="1:254" ht="15.75" x14ac:dyDescent="0.25">
      <c r="A43" s="2">
        <v>30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</row>
    <row r="44" spans="1:254" ht="15.75" x14ac:dyDescent="0.25">
      <c r="A44" s="20">
        <v>31</v>
      </c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</row>
    <row r="45" spans="1:254" ht="15.75" x14ac:dyDescent="0.25">
      <c r="A45" s="2">
        <v>32</v>
      </c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</row>
    <row r="46" spans="1:254" ht="15.75" x14ac:dyDescent="0.25">
      <c r="A46" s="2">
        <v>33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</row>
    <row r="47" spans="1:254" ht="15.75" x14ac:dyDescent="0.25">
      <c r="A47" s="20">
        <v>34</v>
      </c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</row>
    <row r="48" spans="1:254" ht="15.75" x14ac:dyDescent="0.25">
      <c r="A48" s="2">
        <v>35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</row>
    <row r="49" spans="1:119" ht="15.75" x14ac:dyDescent="0.25">
      <c r="A49" s="20">
        <v>36</v>
      </c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</row>
    <row r="50" spans="1:119" ht="15.75" x14ac:dyDescent="0.25">
      <c r="A50" s="2">
        <v>37</v>
      </c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</row>
    <row r="51" spans="1:119" ht="15.75" x14ac:dyDescent="0.25">
      <c r="A51" s="2">
        <v>38</v>
      </c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</row>
    <row r="52" spans="1:119" ht="15.75" x14ac:dyDescent="0.25">
      <c r="A52" s="20">
        <v>39</v>
      </c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</row>
    <row r="53" spans="1:119" ht="15.75" x14ac:dyDescent="0.25">
      <c r="A53" s="2">
        <v>40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</row>
    <row r="54" spans="1:119" x14ac:dyDescent="0.25">
      <c r="A54" s="70" t="s">
        <v>804</v>
      </c>
      <c r="B54" s="71"/>
      <c r="C54" s="3">
        <f>SUM(C14:C53)</f>
        <v>0</v>
      </c>
      <c r="D54" s="3">
        <f t="shared" ref="D54:BO54" si="0">SUM(D14:D53)</f>
        <v>0</v>
      </c>
      <c r="E54" s="3">
        <f>SUM(E14:E53)</f>
        <v>0</v>
      </c>
      <c r="F54" s="3">
        <f>SUM(F14:F53)</f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DO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</row>
    <row r="55" spans="1:119" ht="39" customHeight="1" x14ac:dyDescent="0.25">
      <c r="A55" s="72" t="s">
        <v>838</v>
      </c>
      <c r="B55" s="73"/>
      <c r="C55" s="21">
        <f>C54/25%</f>
        <v>0</v>
      </c>
      <c r="D55" s="21">
        <f>D54/25%</f>
        <v>0</v>
      </c>
      <c r="E55" s="21">
        <f t="shared" ref="E55:BP55" si="2">E54/25%</f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0</v>
      </c>
      <c r="O55" s="21">
        <f t="shared" si="2"/>
        <v>0</v>
      </c>
      <c r="P55" s="21">
        <f t="shared" si="2"/>
        <v>0</v>
      </c>
      <c r="Q55" s="21">
        <f t="shared" si="2"/>
        <v>0</v>
      </c>
      <c r="R55" s="21">
        <f t="shared" si="2"/>
        <v>0</v>
      </c>
      <c r="S55" s="21">
        <f t="shared" si="2"/>
        <v>0</v>
      </c>
      <c r="T55" s="21">
        <f t="shared" si="2"/>
        <v>0</v>
      </c>
      <c r="U55" s="21">
        <f t="shared" si="2"/>
        <v>0</v>
      </c>
      <c r="V55" s="21">
        <f t="shared" si="2"/>
        <v>0</v>
      </c>
      <c r="W55" s="21">
        <f t="shared" si="2"/>
        <v>0</v>
      </c>
      <c r="X55" s="21">
        <f t="shared" si="2"/>
        <v>0</v>
      </c>
      <c r="Y55" s="21">
        <f t="shared" si="2"/>
        <v>0</v>
      </c>
      <c r="Z55" s="21">
        <f t="shared" si="2"/>
        <v>0</v>
      </c>
      <c r="AA55" s="21">
        <f t="shared" si="2"/>
        <v>0</v>
      </c>
      <c r="AB55" s="21">
        <f t="shared" si="2"/>
        <v>0</v>
      </c>
      <c r="AC55" s="21">
        <f t="shared" si="2"/>
        <v>0</v>
      </c>
      <c r="AD55" s="21">
        <f t="shared" si="2"/>
        <v>0</v>
      </c>
      <c r="AE55" s="21">
        <f t="shared" si="2"/>
        <v>0</v>
      </c>
      <c r="AF55" s="21">
        <f t="shared" si="2"/>
        <v>0</v>
      </c>
      <c r="AG55" s="21">
        <f t="shared" si="2"/>
        <v>0</v>
      </c>
      <c r="AH55" s="21">
        <f t="shared" si="2"/>
        <v>0</v>
      </c>
      <c r="AI55" s="21">
        <f t="shared" si="2"/>
        <v>0</v>
      </c>
      <c r="AJ55" s="21">
        <f t="shared" si="2"/>
        <v>0</v>
      </c>
      <c r="AK55" s="21">
        <f t="shared" si="2"/>
        <v>0</v>
      </c>
      <c r="AL55" s="21">
        <f t="shared" si="2"/>
        <v>0</v>
      </c>
      <c r="AM55" s="21">
        <f t="shared" si="2"/>
        <v>0</v>
      </c>
      <c r="AN55" s="21">
        <f t="shared" si="2"/>
        <v>0</v>
      </c>
      <c r="AO55" s="21">
        <f t="shared" si="2"/>
        <v>0</v>
      </c>
      <c r="AP55" s="21">
        <f t="shared" si="2"/>
        <v>0</v>
      </c>
      <c r="AQ55" s="21">
        <f t="shared" si="2"/>
        <v>0</v>
      </c>
      <c r="AR55" s="21">
        <f t="shared" si="2"/>
        <v>0</v>
      </c>
      <c r="AS55" s="21">
        <f t="shared" si="2"/>
        <v>0</v>
      </c>
      <c r="AT55" s="21">
        <f t="shared" si="2"/>
        <v>0</v>
      </c>
      <c r="AU55" s="21">
        <f t="shared" si="2"/>
        <v>0</v>
      </c>
      <c r="AV55" s="21">
        <f t="shared" si="2"/>
        <v>0</v>
      </c>
      <c r="AW55" s="21">
        <f t="shared" si="2"/>
        <v>0</v>
      </c>
      <c r="AX55" s="21">
        <f t="shared" si="2"/>
        <v>0</v>
      </c>
      <c r="AY55" s="21">
        <f t="shared" si="2"/>
        <v>0</v>
      </c>
      <c r="AZ55" s="21">
        <f t="shared" si="2"/>
        <v>0</v>
      </c>
      <c r="BA55" s="21">
        <f t="shared" si="2"/>
        <v>0</v>
      </c>
      <c r="BB55" s="21">
        <f t="shared" si="2"/>
        <v>0</v>
      </c>
      <c r="BC55" s="21">
        <f t="shared" si="2"/>
        <v>0</v>
      </c>
      <c r="BD55" s="21">
        <f t="shared" si="2"/>
        <v>0</v>
      </c>
      <c r="BE55" s="21">
        <f t="shared" si="2"/>
        <v>0</v>
      </c>
      <c r="BF55" s="21">
        <f t="shared" si="2"/>
        <v>0</v>
      </c>
      <c r="BG55" s="21">
        <f t="shared" si="2"/>
        <v>0</v>
      </c>
      <c r="BH55" s="22">
        <f t="shared" si="2"/>
        <v>0</v>
      </c>
      <c r="BI55" s="22">
        <f t="shared" si="2"/>
        <v>0</v>
      </c>
      <c r="BJ55" s="22">
        <f t="shared" si="2"/>
        <v>0</v>
      </c>
      <c r="BK55" s="22">
        <f t="shared" si="2"/>
        <v>0</v>
      </c>
      <c r="BL55" s="22">
        <f t="shared" si="2"/>
        <v>0</v>
      </c>
      <c r="BM55" s="22">
        <f t="shared" si="2"/>
        <v>0</v>
      </c>
      <c r="BN55" s="22">
        <f t="shared" si="2"/>
        <v>0</v>
      </c>
      <c r="BO55" s="22">
        <f t="shared" si="2"/>
        <v>0</v>
      </c>
      <c r="BP55" s="22">
        <f t="shared" si="2"/>
        <v>0</v>
      </c>
      <c r="BQ55" s="22">
        <f t="shared" ref="BQ55:DO55" si="3">BQ54/25%</f>
        <v>0</v>
      </c>
      <c r="BR55" s="22">
        <f t="shared" si="3"/>
        <v>0</v>
      </c>
      <c r="BS55" s="22">
        <f t="shared" si="3"/>
        <v>0</v>
      </c>
      <c r="BT55" s="22">
        <f t="shared" si="3"/>
        <v>0</v>
      </c>
      <c r="BU55" s="22">
        <f t="shared" si="3"/>
        <v>0</v>
      </c>
      <c r="BV55" s="22">
        <f t="shared" si="3"/>
        <v>0</v>
      </c>
      <c r="BW55" s="21">
        <f t="shared" si="3"/>
        <v>0</v>
      </c>
      <c r="BX55" s="21">
        <f t="shared" si="3"/>
        <v>0</v>
      </c>
      <c r="BY55" s="21">
        <f t="shared" si="3"/>
        <v>0</v>
      </c>
      <c r="BZ55" s="21">
        <f t="shared" si="3"/>
        <v>0</v>
      </c>
      <c r="CA55" s="21">
        <f t="shared" si="3"/>
        <v>0</v>
      </c>
      <c r="CB55" s="21">
        <f t="shared" si="3"/>
        <v>0</v>
      </c>
      <c r="CC55" s="21">
        <f t="shared" si="3"/>
        <v>0</v>
      </c>
      <c r="CD55" s="21">
        <f t="shared" si="3"/>
        <v>0</v>
      </c>
      <c r="CE55" s="21">
        <f t="shared" si="3"/>
        <v>0</v>
      </c>
      <c r="CF55" s="21">
        <f t="shared" si="3"/>
        <v>0</v>
      </c>
      <c r="CG55" s="21">
        <f t="shared" si="3"/>
        <v>0</v>
      </c>
      <c r="CH55" s="21">
        <f t="shared" si="3"/>
        <v>0</v>
      </c>
      <c r="CI55" s="21">
        <f t="shared" si="3"/>
        <v>0</v>
      </c>
      <c r="CJ55" s="21">
        <f t="shared" si="3"/>
        <v>0</v>
      </c>
      <c r="CK55" s="21">
        <f t="shared" si="3"/>
        <v>0</v>
      </c>
      <c r="CL55" s="21">
        <f t="shared" si="3"/>
        <v>0</v>
      </c>
      <c r="CM55" s="21">
        <f t="shared" si="3"/>
        <v>0</v>
      </c>
      <c r="CN55" s="21">
        <f t="shared" si="3"/>
        <v>0</v>
      </c>
      <c r="CO55" s="21">
        <f t="shared" si="3"/>
        <v>0</v>
      </c>
      <c r="CP55" s="21">
        <f t="shared" si="3"/>
        <v>0</v>
      </c>
      <c r="CQ55" s="21">
        <f t="shared" si="3"/>
        <v>0</v>
      </c>
      <c r="CR55" s="21">
        <f t="shared" si="3"/>
        <v>0</v>
      </c>
      <c r="CS55" s="21">
        <f t="shared" si="3"/>
        <v>0</v>
      </c>
      <c r="CT55" s="21">
        <f t="shared" si="3"/>
        <v>0</v>
      </c>
      <c r="CU55" s="21">
        <f t="shared" si="3"/>
        <v>0</v>
      </c>
      <c r="CV55" s="21">
        <f t="shared" si="3"/>
        <v>0</v>
      </c>
      <c r="CW55" s="21">
        <f t="shared" si="3"/>
        <v>0</v>
      </c>
      <c r="CX55" s="21">
        <f t="shared" si="3"/>
        <v>0</v>
      </c>
      <c r="CY55" s="21">
        <f t="shared" si="3"/>
        <v>0</v>
      </c>
      <c r="CZ55" s="21">
        <f t="shared" si="3"/>
        <v>0</v>
      </c>
      <c r="DA55" s="22">
        <f t="shared" si="3"/>
        <v>0</v>
      </c>
      <c r="DB55" s="22">
        <f t="shared" si="3"/>
        <v>0</v>
      </c>
      <c r="DC55" s="22">
        <f t="shared" si="3"/>
        <v>0</v>
      </c>
      <c r="DD55" s="22">
        <f t="shared" si="3"/>
        <v>0</v>
      </c>
      <c r="DE55" s="22">
        <f t="shared" si="3"/>
        <v>0</v>
      </c>
      <c r="DF55" s="22">
        <f t="shared" si="3"/>
        <v>0</v>
      </c>
      <c r="DG55" s="22">
        <f t="shared" si="3"/>
        <v>0</v>
      </c>
      <c r="DH55" s="22">
        <f t="shared" si="3"/>
        <v>0</v>
      </c>
      <c r="DI55" s="22">
        <f t="shared" si="3"/>
        <v>0</v>
      </c>
      <c r="DJ55" s="22">
        <f t="shared" si="3"/>
        <v>0</v>
      </c>
      <c r="DK55" s="22">
        <f t="shared" si="3"/>
        <v>0</v>
      </c>
      <c r="DL55" s="22">
        <f t="shared" si="3"/>
        <v>0</v>
      </c>
      <c r="DM55" s="22">
        <f t="shared" si="3"/>
        <v>0</v>
      </c>
      <c r="DN55" s="22">
        <f t="shared" si="3"/>
        <v>0</v>
      </c>
      <c r="DO55" s="22">
        <f t="shared" si="3"/>
        <v>0</v>
      </c>
    </row>
    <row r="56" spans="1:119" x14ac:dyDescent="0.25">
      <c r="B56" s="11"/>
      <c r="C56" s="12"/>
      <c r="T56" s="11"/>
    </row>
    <row r="57" spans="1:119" x14ac:dyDescent="0.25">
      <c r="B57" s="77" t="s">
        <v>810</v>
      </c>
      <c r="C57" s="78"/>
      <c r="D57" s="78"/>
      <c r="E57" s="79"/>
      <c r="F57" s="27"/>
      <c r="G57" s="27"/>
      <c r="T57" s="11"/>
    </row>
    <row r="58" spans="1:119" x14ac:dyDescent="0.25">
      <c r="B58" s="28" t="s">
        <v>811</v>
      </c>
      <c r="C58" s="29" t="s">
        <v>814</v>
      </c>
      <c r="D58" s="37">
        <f>E58/100*25</f>
        <v>0</v>
      </c>
      <c r="E58" s="30">
        <f>(C55+F55+I55+L55+O55+R55+U55)/7</f>
        <v>0</v>
      </c>
      <c r="F58" s="31"/>
      <c r="G58" s="31"/>
      <c r="T58" s="11"/>
    </row>
    <row r="59" spans="1:119" x14ac:dyDescent="0.25">
      <c r="B59" s="28" t="s">
        <v>812</v>
      </c>
      <c r="C59" s="32" t="s">
        <v>814</v>
      </c>
      <c r="D59" s="36">
        <f>E59/100*25</f>
        <v>0</v>
      </c>
      <c r="E59" s="33">
        <f>(D55+G55+J55+M55+P55+S55+V55)/7</f>
        <v>0</v>
      </c>
      <c r="F59" s="31"/>
      <c r="G59" s="31"/>
      <c r="T59" s="11"/>
    </row>
    <row r="60" spans="1:119" x14ac:dyDescent="0.25">
      <c r="B60" s="28" t="s">
        <v>813</v>
      </c>
      <c r="C60" s="32" t="s">
        <v>814</v>
      </c>
      <c r="D60" s="36">
        <f>E60/100*25</f>
        <v>0</v>
      </c>
      <c r="E60" s="33">
        <f>(E55+H55+K55+N55+Q55+T55+W55)/7</f>
        <v>0</v>
      </c>
      <c r="F60" s="31"/>
      <c r="G60" s="31"/>
      <c r="T60" s="11"/>
    </row>
    <row r="61" spans="1:119" x14ac:dyDescent="0.25">
      <c r="B61" s="28"/>
      <c r="C61" s="32"/>
      <c r="D61" s="35">
        <f>SUM(D58:D60)</f>
        <v>0</v>
      </c>
      <c r="E61" s="35">
        <f>SUM(E58:E60)</f>
        <v>0</v>
      </c>
      <c r="F61" s="31"/>
      <c r="G61" s="31"/>
    </row>
    <row r="62" spans="1:119" ht="15" customHeight="1" x14ac:dyDescent="0.25">
      <c r="B62" s="28"/>
      <c r="D62" s="60" t="s">
        <v>56</v>
      </c>
      <c r="E62" s="61"/>
      <c r="F62" s="81" t="s">
        <v>3</v>
      </c>
      <c r="G62" s="82"/>
    </row>
    <row r="63" spans="1:119" ht="15" customHeight="1" x14ac:dyDescent="0.25">
      <c r="B63" s="28" t="s">
        <v>811</v>
      </c>
      <c r="C63" s="32" t="s">
        <v>815</v>
      </c>
      <c r="D63" s="36">
        <f>E63/100*25</f>
        <v>0</v>
      </c>
      <c r="E63" s="33">
        <f>(X55+AA55+AD55+AG55+AJ55+AM55+AP55)/7</f>
        <v>0</v>
      </c>
      <c r="F63" s="36">
        <f>G63/100*25</f>
        <v>0</v>
      </c>
      <c r="G63" s="33">
        <f>(AS55+AV55+AY55+BB55+BE55)/5</f>
        <v>0</v>
      </c>
    </row>
    <row r="64" spans="1:119" x14ac:dyDescent="0.25">
      <c r="B64" s="28" t="s">
        <v>812</v>
      </c>
      <c r="C64" s="32" t="s">
        <v>815</v>
      </c>
      <c r="D64" s="36">
        <f>E64/100*25</f>
        <v>0</v>
      </c>
      <c r="E64" s="33">
        <f>(Y55+AB55+AE55+AH55+AK55+AN55+AQ55)/7</f>
        <v>0</v>
      </c>
      <c r="F64" s="36">
        <f>G64/100*25</f>
        <v>0</v>
      </c>
      <c r="G64" s="33">
        <f>(AT55+AW55+AZ55+BC55+BF55)/5</f>
        <v>0</v>
      </c>
    </row>
    <row r="65" spans="2:7" x14ac:dyDescent="0.25">
      <c r="B65" s="28" t="s">
        <v>813</v>
      </c>
      <c r="C65" s="32" t="s">
        <v>815</v>
      </c>
      <c r="D65" s="36">
        <f>E65/100*25</f>
        <v>0</v>
      </c>
      <c r="E65" s="33">
        <f>(Z55+AC55+AF55+AI55+AL55+AO55+AR55)/7</f>
        <v>0</v>
      </c>
      <c r="F65" s="36">
        <f>G65/100*25</f>
        <v>0</v>
      </c>
      <c r="G65" s="33">
        <f>(AU55+AX55+BA55+BD55+BG55)/5</f>
        <v>0</v>
      </c>
    </row>
    <row r="66" spans="2:7" x14ac:dyDescent="0.25">
      <c r="B66" s="28"/>
      <c r="C66" s="32"/>
      <c r="D66" s="35">
        <f>SUM(D63:D65)</f>
        <v>0</v>
      </c>
      <c r="E66" s="35">
        <f>SUM(E63:E65)</f>
        <v>0</v>
      </c>
      <c r="F66" s="35">
        <f>SUM(F63:F65)</f>
        <v>0</v>
      </c>
      <c r="G66" s="35">
        <f>SUM(G63:G65)</f>
        <v>0</v>
      </c>
    </row>
    <row r="67" spans="2:7" x14ac:dyDescent="0.25">
      <c r="B67" s="28" t="s">
        <v>811</v>
      </c>
      <c r="C67" s="32" t="s">
        <v>816</v>
      </c>
      <c r="D67" s="24">
        <f>E67/100*25</f>
        <v>0</v>
      </c>
      <c r="E67" s="33">
        <f>(BH55+BK55+BN55+BQ55+BT55)/5</f>
        <v>0</v>
      </c>
      <c r="F67" s="31"/>
      <c r="G67" s="31"/>
    </row>
    <row r="68" spans="2:7" x14ac:dyDescent="0.25">
      <c r="B68" s="28" t="s">
        <v>812</v>
      </c>
      <c r="C68" s="32" t="s">
        <v>816</v>
      </c>
      <c r="D68" s="24">
        <f>E68/100*25</f>
        <v>0</v>
      </c>
      <c r="E68" s="33">
        <f>(BI55+BL55+BO55+BR55+BU55)/5</f>
        <v>0</v>
      </c>
      <c r="F68" s="31"/>
      <c r="G68" s="31"/>
    </row>
    <row r="69" spans="2:7" x14ac:dyDescent="0.25">
      <c r="B69" s="28" t="s">
        <v>813</v>
      </c>
      <c r="C69" s="32" t="s">
        <v>816</v>
      </c>
      <c r="D69" s="24">
        <f>E69/100*25</f>
        <v>0</v>
      </c>
      <c r="E69" s="33">
        <f>(BJ55+BM55+BP55+BS55+BV55)/5</f>
        <v>0</v>
      </c>
      <c r="F69" s="31"/>
      <c r="G69" s="31"/>
    </row>
    <row r="70" spans="2:7" x14ac:dyDescent="0.25">
      <c r="B70" s="28"/>
      <c r="C70" s="32"/>
      <c r="D70" s="34">
        <f>SUM(D67:D69)</f>
        <v>0</v>
      </c>
      <c r="E70" s="35">
        <f>SUM(E67:E69)</f>
        <v>0</v>
      </c>
      <c r="F70" s="31"/>
      <c r="G70" s="31"/>
    </row>
    <row r="71" spans="2:7" x14ac:dyDescent="0.25">
      <c r="B71" s="28"/>
      <c r="C71" s="32"/>
      <c r="D71" s="60" t="s">
        <v>116</v>
      </c>
      <c r="E71" s="61"/>
      <c r="F71" s="83" t="s">
        <v>117</v>
      </c>
      <c r="G71" s="84"/>
    </row>
    <row r="72" spans="2:7" x14ac:dyDescent="0.25">
      <c r="B72" s="28" t="s">
        <v>811</v>
      </c>
      <c r="C72" s="32" t="s">
        <v>817</v>
      </c>
      <c r="D72" s="24">
        <f>E72/100*25</f>
        <v>0</v>
      </c>
      <c r="E72" s="33">
        <f>(BW55+BZ55+CC55+CF55)/4</f>
        <v>0</v>
      </c>
      <c r="F72" s="24">
        <f>G72/100*25</f>
        <v>0</v>
      </c>
      <c r="G72" s="33">
        <f>(CI55+CL55+CO55+CR55+CU55+CX55)/6</f>
        <v>0</v>
      </c>
    </row>
    <row r="73" spans="2:7" x14ac:dyDescent="0.25">
      <c r="B73" s="28" t="s">
        <v>812</v>
      </c>
      <c r="C73" s="32" t="s">
        <v>817</v>
      </c>
      <c r="D73" s="24">
        <f>E73/100*25</f>
        <v>0</v>
      </c>
      <c r="E73" s="33">
        <f>(BX55+CA55+CD55+CG55)/4</f>
        <v>0</v>
      </c>
      <c r="F73" s="24">
        <f t="shared" ref="F73:F74" si="4">G73/100*25</f>
        <v>0</v>
      </c>
      <c r="G73" s="33">
        <f>(CJ55+CM55+CP55+CS55+CV55+CY55)/6</f>
        <v>0</v>
      </c>
    </row>
    <row r="74" spans="2:7" x14ac:dyDescent="0.25">
      <c r="B74" s="28" t="s">
        <v>813</v>
      </c>
      <c r="C74" s="32" t="s">
        <v>817</v>
      </c>
      <c r="D74" s="24">
        <f>E74/100*25</f>
        <v>0</v>
      </c>
      <c r="E74" s="33">
        <f>(BY55+CB55+CE55+CH55)/4</f>
        <v>0</v>
      </c>
      <c r="F74" s="24">
        <f t="shared" si="4"/>
        <v>0</v>
      </c>
      <c r="G74" s="33">
        <f>(CK55+CN55+CQ55+CT55+CW55+CZ55)/6</f>
        <v>0</v>
      </c>
    </row>
    <row r="75" spans="2:7" x14ac:dyDescent="0.25">
      <c r="B75" s="28"/>
      <c r="C75" s="32"/>
      <c r="D75" s="34">
        <f>SUM(D72:D74)</f>
        <v>0</v>
      </c>
      <c r="E75" s="34">
        <f>SUM(E72:E74)</f>
        <v>0</v>
      </c>
      <c r="F75" s="34">
        <f>SUM(F72:F74)</f>
        <v>0</v>
      </c>
      <c r="G75" s="34">
        <f>SUM(G72:G74)</f>
        <v>0</v>
      </c>
    </row>
    <row r="76" spans="2:7" x14ac:dyDescent="0.25">
      <c r="B76" s="28" t="s">
        <v>811</v>
      </c>
      <c r="C76" s="32" t="s">
        <v>818</v>
      </c>
      <c r="D76" s="24">
        <f>E76/100*25</f>
        <v>0</v>
      </c>
      <c r="E76" s="33">
        <f>(DA55+DD55+DG55+DJ55+DM55)/5</f>
        <v>0</v>
      </c>
      <c r="F76" s="31"/>
      <c r="G76" s="31"/>
    </row>
    <row r="77" spans="2:7" x14ac:dyDescent="0.25">
      <c r="B77" s="28" t="s">
        <v>812</v>
      </c>
      <c r="C77" s="32" t="s">
        <v>818</v>
      </c>
      <c r="D77" s="24">
        <f>E77/100*25</f>
        <v>0</v>
      </c>
      <c r="E77" s="33">
        <f>(DB55+DE55+DH55+DK55+DN55)/5</f>
        <v>0</v>
      </c>
      <c r="F77" s="31"/>
      <c r="G77" s="31"/>
    </row>
    <row r="78" spans="2:7" x14ac:dyDescent="0.25">
      <c r="B78" s="28" t="s">
        <v>813</v>
      </c>
      <c r="C78" s="32" t="s">
        <v>818</v>
      </c>
      <c r="D78" s="24">
        <f>E78/100*25</f>
        <v>0</v>
      </c>
      <c r="E78" s="33">
        <f>(DC55+DF55+DI55+DL55+DO55)/5</f>
        <v>0</v>
      </c>
      <c r="F78" s="31"/>
      <c r="G78" s="31"/>
    </row>
    <row r="79" spans="2:7" x14ac:dyDescent="0.25">
      <c r="B79" s="28"/>
      <c r="C79" s="32"/>
      <c r="D79" s="34">
        <f>SUM(D76:D78)</f>
        <v>0</v>
      </c>
      <c r="E79" s="34">
        <f>SUM(E76:E78)</f>
        <v>0</v>
      </c>
      <c r="F79" s="31"/>
      <c r="G79" s="31"/>
    </row>
  </sheetData>
  <mergeCells count="102">
    <mergeCell ref="B57:E57"/>
    <mergeCell ref="D71:E71"/>
    <mergeCell ref="DM2:DN2"/>
    <mergeCell ref="F62:G62"/>
    <mergeCell ref="F71:G71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54:B54"/>
    <mergeCell ref="A55:B55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62:E6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0"/>
  <sheetViews>
    <sheetView topLeftCell="A39" workbookViewId="0">
      <selection activeCell="E55" sqref="E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901</v>
      </c>
      <c r="D13" s="63"/>
      <c r="E13" s="63"/>
      <c r="F13" s="63" t="s">
        <v>905</v>
      </c>
      <c r="G13" s="63"/>
      <c r="H13" s="63"/>
      <c r="I13" s="63" t="s">
        <v>906</v>
      </c>
      <c r="J13" s="63"/>
      <c r="K13" s="63"/>
      <c r="L13" s="63" t="s">
        <v>907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909</v>
      </c>
      <c r="V13" s="63"/>
      <c r="W13" s="63"/>
      <c r="X13" s="63" t="s">
        <v>910</v>
      </c>
      <c r="Y13" s="63"/>
      <c r="Z13" s="63"/>
      <c r="AA13" s="63" t="s">
        <v>911</v>
      </c>
      <c r="AB13" s="63"/>
      <c r="AC13" s="63"/>
      <c r="AD13" s="63" t="s">
        <v>913</v>
      </c>
      <c r="AE13" s="63"/>
      <c r="AF13" s="63"/>
      <c r="AG13" s="63" t="s">
        <v>915</v>
      </c>
      <c r="AH13" s="63"/>
      <c r="AI13" s="63"/>
      <c r="AJ13" s="63" t="s">
        <v>1321</v>
      </c>
      <c r="AK13" s="63"/>
      <c r="AL13" s="63"/>
      <c r="AM13" s="63" t="s">
        <v>920</v>
      </c>
      <c r="AN13" s="63"/>
      <c r="AO13" s="63"/>
      <c r="AP13" s="63" t="s">
        <v>921</v>
      </c>
      <c r="AQ13" s="63"/>
      <c r="AR13" s="63"/>
      <c r="AS13" s="63" t="s">
        <v>922</v>
      </c>
      <c r="AT13" s="63"/>
      <c r="AU13" s="63"/>
      <c r="AV13" s="63" t="s">
        <v>923</v>
      </c>
      <c r="AW13" s="63"/>
      <c r="AX13" s="63"/>
      <c r="AY13" s="63" t="s">
        <v>925</v>
      </c>
      <c r="AZ13" s="63"/>
      <c r="BA13" s="63"/>
      <c r="BB13" s="63" t="s">
        <v>926</v>
      </c>
      <c r="BC13" s="63"/>
      <c r="BD13" s="63"/>
      <c r="BE13" s="63" t="s">
        <v>927</v>
      </c>
      <c r="BF13" s="63"/>
      <c r="BG13" s="63"/>
      <c r="BH13" s="63" t="s">
        <v>928</v>
      </c>
      <c r="BI13" s="63"/>
      <c r="BJ13" s="63"/>
      <c r="BK13" s="63" t="s">
        <v>929</v>
      </c>
      <c r="BL13" s="63"/>
      <c r="BM13" s="63"/>
      <c r="BN13" s="63" t="s">
        <v>931</v>
      </c>
      <c r="BO13" s="63"/>
      <c r="BP13" s="63"/>
      <c r="BQ13" s="63" t="s">
        <v>932</v>
      </c>
      <c r="BR13" s="63"/>
      <c r="BS13" s="63"/>
      <c r="BT13" s="63" t="s">
        <v>934</v>
      </c>
      <c r="BU13" s="63"/>
      <c r="BV13" s="63"/>
      <c r="BW13" s="63" t="s">
        <v>936</v>
      </c>
      <c r="BX13" s="63"/>
      <c r="BY13" s="63"/>
      <c r="BZ13" s="63" t="s">
        <v>937</v>
      </c>
      <c r="CA13" s="63"/>
      <c r="CB13" s="63"/>
      <c r="CC13" s="63" t="s">
        <v>941</v>
      </c>
      <c r="CD13" s="63"/>
      <c r="CE13" s="63"/>
      <c r="CF13" s="63" t="s">
        <v>944</v>
      </c>
      <c r="CG13" s="63"/>
      <c r="CH13" s="63"/>
      <c r="CI13" s="63" t="s">
        <v>945</v>
      </c>
      <c r="CJ13" s="63"/>
      <c r="CK13" s="63"/>
      <c r="CL13" s="63" t="s">
        <v>946</v>
      </c>
      <c r="CM13" s="63"/>
      <c r="CN13" s="63"/>
      <c r="CO13" s="63" t="s">
        <v>947</v>
      </c>
      <c r="CP13" s="63"/>
      <c r="CQ13" s="63"/>
      <c r="CR13" s="63" t="s">
        <v>949</v>
      </c>
      <c r="CS13" s="63"/>
      <c r="CT13" s="63"/>
      <c r="CU13" s="63" t="s">
        <v>950</v>
      </c>
      <c r="CV13" s="63"/>
      <c r="CW13" s="63"/>
      <c r="CX13" s="63" t="s">
        <v>951</v>
      </c>
      <c r="CY13" s="63"/>
      <c r="CZ13" s="63"/>
      <c r="DA13" s="63" t="s">
        <v>952</v>
      </c>
      <c r="DB13" s="63"/>
      <c r="DC13" s="63"/>
      <c r="DD13" s="63" t="s">
        <v>953</v>
      </c>
      <c r="DE13" s="63"/>
      <c r="DF13" s="63"/>
      <c r="DG13" s="63" t="s">
        <v>954</v>
      </c>
      <c r="DH13" s="63"/>
      <c r="DI13" s="63"/>
      <c r="DJ13" s="63" t="s">
        <v>956</v>
      </c>
      <c r="DK13" s="63"/>
      <c r="DL13" s="63"/>
      <c r="DM13" s="63" t="s">
        <v>957</v>
      </c>
      <c r="DN13" s="63"/>
      <c r="DO13" s="63"/>
      <c r="DP13" s="63" t="s">
        <v>958</v>
      </c>
      <c r="DQ13" s="63"/>
      <c r="DR13" s="63"/>
    </row>
    <row r="14" spans="1:254" ht="83.25" customHeight="1" x14ac:dyDescent="0.25">
      <c r="A14" s="93"/>
      <c r="B14" s="93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426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0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0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2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.75" x14ac:dyDescent="0.25">
      <c r="A23" s="2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.75" x14ac:dyDescent="0.25">
      <c r="A24" s="20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2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0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0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0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2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.75" x14ac:dyDescent="0.25">
      <c r="A38" s="2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.75" x14ac:dyDescent="0.25">
      <c r="A39" s="20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ht="15.75" x14ac:dyDescent="0.25">
      <c r="A40" s="2">
        <v>26</v>
      </c>
      <c r="B40" s="4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</row>
    <row r="41" spans="1:254" ht="15.75" x14ac:dyDescent="0.25">
      <c r="A41" s="2">
        <v>27</v>
      </c>
      <c r="B41" s="4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</row>
    <row r="42" spans="1:254" ht="15.75" x14ac:dyDescent="0.25">
      <c r="A42" s="20">
        <v>28</v>
      </c>
      <c r="B42" s="4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</row>
    <row r="43" spans="1:254" ht="15.75" x14ac:dyDescent="0.25">
      <c r="A43" s="2">
        <v>29</v>
      </c>
      <c r="B43" s="4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</row>
    <row r="44" spans="1:254" ht="15.75" x14ac:dyDescent="0.25">
      <c r="A44" s="2">
        <v>30</v>
      </c>
      <c r="B44" s="4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</row>
    <row r="45" spans="1:254" ht="15.75" x14ac:dyDescent="0.25">
      <c r="A45" s="20">
        <v>31</v>
      </c>
      <c r="B45" s="4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</row>
    <row r="46" spans="1:254" ht="15.75" x14ac:dyDescent="0.25">
      <c r="A46" s="2">
        <v>32</v>
      </c>
      <c r="B46" s="4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</row>
    <row r="47" spans="1:254" ht="15.75" x14ac:dyDescent="0.25">
      <c r="A47" s="2">
        <v>33</v>
      </c>
      <c r="B47" s="4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</row>
    <row r="48" spans="1:254" ht="15.75" x14ac:dyDescent="0.25">
      <c r="A48" s="20">
        <v>34</v>
      </c>
      <c r="B48" s="4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</row>
    <row r="49" spans="1:122" ht="15.75" x14ac:dyDescent="0.25">
      <c r="A49" s="2">
        <v>35</v>
      </c>
      <c r="B49" s="4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</row>
    <row r="50" spans="1:122" ht="15.75" x14ac:dyDescent="0.25">
      <c r="A50" s="2">
        <v>36</v>
      </c>
      <c r="B50" s="4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</row>
    <row r="51" spans="1:122" ht="15.75" x14ac:dyDescent="0.25">
      <c r="A51" s="20">
        <v>37</v>
      </c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</row>
    <row r="52" spans="1:122" ht="15.75" x14ac:dyDescent="0.25">
      <c r="A52" s="2">
        <v>38</v>
      </c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</row>
    <row r="53" spans="1:122" ht="15.75" x14ac:dyDescent="0.25">
      <c r="A53" s="2">
        <v>39</v>
      </c>
      <c r="B53" s="4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</row>
    <row r="54" spans="1:122" ht="15.75" x14ac:dyDescent="0.25">
      <c r="A54" s="20">
        <v>40</v>
      </c>
      <c r="B54" s="4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</row>
    <row r="55" spans="1:122" x14ac:dyDescent="0.25">
      <c r="A55" s="70" t="s">
        <v>278</v>
      </c>
      <c r="B55" s="71"/>
      <c r="C55" s="3">
        <f>SUM(C15:C54)</f>
        <v>0</v>
      </c>
      <c r="D55" s="3">
        <f>SUM(D15:D54)</f>
        <v>0</v>
      </c>
      <c r="E55" s="3">
        <f t="shared" ref="E55:BP55" si="0">SUM(E15:E54)</f>
        <v>0</v>
      </c>
      <c r="F55" s="3">
        <f t="shared" si="0"/>
        <v>0</v>
      </c>
      <c r="G55" s="3">
        <f t="shared" si="0"/>
        <v>0</v>
      </c>
      <c r="H55" s="3">
        <f t="shared" si="0"/>
        <v>0</v>
      </c>
      <c r="I55" s="3">
        <f t="shared" si="0"/>
        <v>0</v>
      </c>
      <c r="J55" s="3">
        <f t="shared" si="0"/>
        <v>0</v>
      </c>
      <c r="K55" s="3">
        <f t="shared" si="0"/>
        <v>0</v>
      </c>
      <c r="L55" s="3">
        <f t="shared" si="0"/>
        <v>0</v>
      </c>
      <c r="M55" s="3">
        <f t="shared" si="0"/>
        <v>0</v>
      </c>
      <c r="N55" s="3">
        <f t="shared" si="0"/>
        <v>0</v>
      </c>
      <c r="O55" s="3">
        <f t="shared" si="0"/>
        <v>0</v>
      </c>
      <c r="P55" s="3">
        <f t="shared" si="0"/>
        <v>0</v>
      </c>
      <c r="Q55" s="3">
        <f t="shared" si="0"/>
        <v>0</v>
      </c>
      <c r="R55" s="3">
        <f t="shared" si="0"/>
        <v>0</v>
      </c>
      <c r="S55" s="3">
        <f t="shared" si="0"/>
        <v>0</v>
      </c>
      <c r="T55" s="3">
        <f t="shared" si="0"/>
        <v>0</v>
      </c>
      <c r="U55" s="3">
        <f t="shared" si="0"/>
        <v>0</v>
      </c>
      <c r="V55" s="3">
        <f t="shared" si="0"/>
        <v>0</v>
      </c>
      <c r="W55" s="3">
        <f t="shared" si="0"/>
        <v>0</v>
      </c>
      <c r="X55" s="3">
        <f t="shared" si="0"/>
        <v>0</v>
      </c>
      <c r="Y55" s="3">
        <f t="shared" si="0"/>
        <v>0</v>
      </c>
      <c r="Z55" s="3">
        <f t="shared" si="0"/>
        <v>0</v>
      </c>
      <c r="AA55" s="3">
        <f t="shared" si="0"/>
        <v>0</v>
      </c>
      <c r="AB55" s="3">
        <f t="shared" si="0"/>
        <v>0</v>
      </c>
      <c r="AC55" s="3">
        <f t="shared" si="0"/>
        <v>0</v>
      </c>
      <c r="AD55" s="3">
        <f t="shared" si="0"/>
        <v>0</v>
      </c>
      <c r="AE55" s="3">
        <f t="shared" si="0"/>
        <v>0</v>
      </c>
      <c r="AF55" s="3">
        <f t="shared" si="0"/>
        <v>0</v>
      </c>
      <c r="AG55" s="3">
        <f t="shared" si="0"/>
        <v>0</v>
      </c>
      <c r="AH55" s="3">
        <f t="shared" si="0"/>
        <v>0</v>
      </c>
      <c r="AI55" s="3">
        <f t="shared" si="0"/>
        <v>0</v>
      </c>
      <c r="AJ55" s="3">
        <f t="shared" si="0"/>
        <v>0</v>
      </c>
      <c r="AK55" s="3">
        <f t="shared" si="0"/>
        <v>0</v>
      </c>
      <c r="AL55" s="3">
        <f t="shared" si="0"/>
        <v>0</v>
      </c>
      <c r="AM55" s="3">
        <f t="shared" si="0"/>
        <v>0</v>
      </c>
      <c r="AN55" s="3">
        <f t="shared" si="0"/>
        <v>0</v>
      </c>
      <c r="AO55" s="3">
        <f t="shared" si="0"/>
        <v>0</v>
      </c>
      <c r="AP55" s="3">
        <f t="shared" si="0"/>
        <v>0</v>
      </c>
      <c r="AQ55" s="3">
        <f t="shared" si="0"/>
        <v>0</v>
      </c>
      <c r="AR55" s="3">
        <f t="shared" si="0"/>
        <v>0</v>
      </c>
      <c r="AS55" s="3">
        <f t="shared" si="0"/>
        <v>0</v>
      </c>
      <c r="AT55" s="3">
        <f t="shared" si="0"/>
        <v>0</v>
      </c>
      <c r="AU55" s="3">
        <f t="shared" si="0"/>
        <v>0</v>
      </c>
      <c r="AV55" s="3">
        <f t="shared" si="0"/>
        <v>0</v>
      </c>
      <c r="AW55" s="3">
        <f t="shared" si="0"/>
        <v>0</v>
      </c>
      <c r="AX55" s="3">
        <f t="shared" si="0"/>
        <v>0</v>
      </c>
      <c r="AY55" s="3">
        <f t="shared" si="0"/>
        <v>0</v>
      </c>
      <c r="AZ55" s="3">
        <f t="shared" si="0"/>
        <v>0</v>
      </c>
      <c r="BA55" s="3">
        <f t="shared" si="0"/>
        <v>0</v>
      </c>
      <c r="BB55" s="3">
        <f t="shared" si="0"/>
        <v>0</v>
      </c>
      <c r="BC55" s="3">
        <f t="shared" si="0"/>
        <v>0</v>
      </c>
      <c r="BD55" s="3">
        <f t="shared" si="0"/>
        <v>0</v>
      </c>
      <c r="BE55" s="3">
        <f t="shared" si="0"/>
        <v>0</v>
      </c>
      <c r="BF55" s="3">
        <f t="shared" si="0"/>
        <v>0</v>
      </c>
      <c r="BG55" s="3">
        <f t="shared" si="0"/>
        <v>0</v>
      </c>
      <c r="BH55" s="3">
        <f t="shared" si="0"/>
        <v>0</v>
      </c>
      <c r="BI55" s="3">
        <f t="shared" si="0"/>
        <v>0</v>
      </c>
      <c r="BJ55" s="3">
        <f t="shared" si="0"/>
        <v>0</v>
      </c>
      <c r="BK55" s="3">
        <f t="shared" si="0"/>
        <v>0</v>
      </c>
      <c r="BL55" s="3">
        <f t="shared" si="0"/>
        <v>0</v>
      </c>
      <c r="BM55" s="3">
        <f t="shared" si="0"/>
        <v>0</v>
      </c>
      <c r="BN55" s="3">
        <f t="shared" si="0"/>
        <v>0</v>
      </c>
      <c r="BO55" s="3">
        <f t="shared" si="0"/>
        <v>0</v>
      </c>
      <c r="BP55" s="3">
        <f t="shared" si="0"/>
        <v>0</v>
      </c>
      <c r="BQ55" s="3">
        <f t="shared" ref="BQ55:DQ55" si="1">SUM(BQ15:BQ54)</f>
        <v>0</v>
      </c>
      <c r="BR55" s="3">
        <f t="shared" si="1"/>
        <v>0</v>
      </c>
      <c r="BS55" s="3">
        <f t="shared" si="1"/>
        <v>0</v>
      </c>
      <c r="BT55" s="3">
        <f t="shared" si="1"/>
        <v>0</v>
      </c>
      <c r="BU55" s="3">
        <f t="shared" si="1"/>
        <v>0</v>
      </c>
      <c r="BV55" s="3">
        <f t="shared" si="1"/>
        <v>0</v>
      </c>
      <c r="BW55" s="3">
        <f t="shared" si="1"/>
        <v>0</v>
      </c>
      <c r="BX55" s="3">
        <f t="shared" si="1"/>
        <v>0</v>
      </c>
      <c r="BY55" s="3">
        <f t="shared" si="1"/>
        <v>0</v>
      </c>
      <c r="BZ55" s="3">
        <f t="shared" si="1"/>
        <v>0</v>
      </c>
      <c r="CA55" s="3">
        <f t="shared" si="1"/>
        <v>0</v>
      </c>
      <c r="CB55" s="3">
        <f t="shared" si="1"/>
        <v>0</v>
      </c>
      <c r="CC55" s="3">
        <f t="shared" si="1"/>
        <v>0</v>
      </c>
      <c r="CD55" s="3">
        <f t="shared" si="1"/>
        <v>0</v>
      </c>
      <c r="CE55" s="3">
        <f t="shared" si="1"/>
        <v>0</v>
      </c>
      <c r="CF55" s="3">
        <f t="shared" si="1"/>
        <v>0</v>
      </c>
      <c r="CG55" s="3">
        <f t="shared" si="1"/>
        <v>0</v>
      </c>
      <c r="CH55" s="3">
        <f t="shared" si="1"/>
        <v>0</v>
      </c>
      <c r="CI55" s="3">
        <f t="shared" si="1"/>
        <v>0</v>
      </c>
      <c r="CJ55" s="3">
        <f t="shared" si="1"/>
        <v>0</v>
      </c>
      <c r="CK55" s="3">
        <f t="shared" si="1"/>
        <v>0</v>
      </c>
      <c r="CL55" s="3">
        <f t="shared" si="1"/>
        <v>0</v>
      </c>
      <c r="CM55" s="3">
        <f t="shared" si="1"/>
        <v>0</v>
      </c>
      <c r="CN55" s="3">
        <f t="shared" si="1"/>
        <v>0</v>
      </c>
      <c r="CO55" s="3">
        <f t="shared" si="1"/>
        <v>0</v>
      </c>
      <c r="CP55" s="3">
        <f t="shared" si="1"/>
        <v>0</v>
      </c>
      <c r="CQ55" s="3">
        <f t="shared" si="1"/>
        <v>0</v>
      </c>
      <c r="CR55" s="3">
        <f t="shared" si="1"/>
        <v>0</v>
      </c>
      <c r="CS55" s="3">
        <f t="shared" si="1"/>
        <v>0</v>
      </c>
      <c r="CT55" s="3">
        <f t="shared" si="1"/>
        <v>0</v>
      </c>
      <c r="CU55" s="3">
        <f t="shared" si="1"/>
        <v>0</v>
      </c>
      <c r="CV55" s="3">
        <f t="shared" si="1"/>
        <v>0</v>
      </c>
      <c r="CW55" s="3">
        <f t="shared" si="1"/>
        <v>0</v>
      </c>
      <c r="CX55" s="3">
        <f t="shared" si="1"/>
        <v>0</v>
      </c>
      <c r="CY55" s="3">
        <f t="shared" si="1"/>
        <v>0</v>
      </c>
      <c r="CZ55" s="3">
        <f t="shared" si="1"/>
        <v>0</v>
      </c>
      <c r="DA55" s="3">
        <f t="shared" si="1"/>
        <v>0</v>
      </c>
      <c r="DB55" s="3">
        <f t="shared" si="1"/>
        <v>0</v>
      </c>
      <c r="DC55" s="3">
        <f>SUM(DC15:DC54)</f>
        <v>0</v>
      </c>
      <c r="DD55" s="3">
        <f t="shared" si="1"/>
        <v>0</v>
      </c>
      <c r="DE55" s="3">
        <f t="shared" si="1"/>
        <v>0</v>
      </c>
      <c r="DF55" s="3">
        <f t="shared" si="1"/>
        <v>0</v>
      </c>
      <c r="DG55" s="3">
        <f t="shared" si="1"/>
        <v>0</v>
      </c>
      <c r="DH55" s="3">
        <f t="shared" si="1"/>
        <v>0</v>
      </c>
      <c r="DI55" s="3">
        <f t="shared" si="1"/>
        <v>0</v>
      </c>
      <c r="DJ55" s="3">
        <f t="shared" si="1"/>
        <v>0</v>
      </c>
      <c r="DK55" s="3">
        <f t="shared" si="1"/>
        <v>0</v>
      </c>
      <c r="DL55" s="3">
        <f t="shared" si="1"/>
        <v>0</v>
      </c>
      <c r="DM55" s="3">
        <f t="shared" si="1"/>
        <v>0</v>
      </c>
      <c r="DN55" s="3">
        <f t="shared" si="1"/>
        <v>0</v>
      </c>
      <c r="DO55" s="3">
        <f t="shared" si="1"/>
        <v>0</v>
      </c>
      <c r="DP55" s="3">
        <f t="shared" si="1"/>
        <v>0</v>
      </c>
      <c r="DQ55" s="3">
        <f t="shared" si="1"/>
        <v>0</v>
      </c>
      <c r="DR55" s="3">
        <f>SUM(DR15:DR54)</f>
        <v>0</v>
      </c>
    </row>
    <row r="56" spans="1:122" ht="37.5" customHeight="1" x14ac:dyDescent="0.25">
      <c r="A56" s="72" t="s">
        <v>839</v>
      </c>
      <c r="B56" s="73"/>
      <c r="C56" s="22">
        <f>C55/25%</f>
        <v>0</v>
      </c>
      <c r="D56" s="22">
        <f t="shared" ref="D56:BO56" si="2">D55/25%</f>
        <v>0</v>
      </c>
      <c r="E56" s="22">
        <f t="shared" si="2"/>
        <v>0</v>
      </c>
      <c r="F56" s="22">
        <f t="shared" si="2"/>
        <v>0</v>
      </c>
      <c r="G56" s="22">
        <f t="shared" si="2"/>
        <v>0</v>
      </c>
      <c r="H56" s="22">
        <f t="shared" si="2"/>
        <v>0</v>
      </c>
      <c r="I56" s="22">
        <f t="shared" si="2"/>
        <v>0</v>
      </c>
      <c r="J56" s="22">
        <f t="shared" si="2"/>
        <v>0</v>
      </c>
      <c r="K56" s="22">
        <f t="shared" si="2"/>
        <v>0</v>
      </c>
      <c r="L56" s="22">
        <f t="shared" si="2"/>
        <v>0</v>
      </c>
      <c r="M56" s="22">
        <f t="shared" si="2"/>
        <v>0</v>
      </c>
      <c r="N56" s="22">
        <f t="shared" si="2"/>
        <v>0</v>
      </c>
      <c r="O56" s="22">
        <f t="shared" si="2"/>
        <v>0</v>
      </c>
      <c r="P56" s="22">
        <f t="shared" si="2"/>
        <v>0</v>
      </c>
      <c r="Q56" s="22">
        <f t="shared" si="2"/>
        <v>0</v>
      </c>
      <c r="R56" s="22">
        <f t="shared" si="2"/>
        <v>0</v>
      </c>
      <c r="S56" s="22">
        <f t="shared" si="2"/>
        <v>0</v>
      </c>
      <c r="T56" s="22">
        <f t="shared" si="2"/>
        <v>0</v>
      </c>
      <c r="U56" s="22">
        <f t="shared" si="2"/>
        <v>0</v>
      </c>
      <c r="V56" s="22">
        <f t="shared" si="2"/>
        <v>0</v>
      </c>
      <c r="W56" s="22">
        <f t="shared" si="2"/>
        <v>0</v>
      </c>
      <c r="X56" s="22">
        <f t="shared" si="2"/>
        <v>0</v>
      </c>
      <c r="Y56" s="22">
        <f t="shared" si="2"/>
        <v>0</v>
      </c>
      <c r="Z56" s="22">
        <f t="shared" si="2"/>
        <v>0</v>
      </c>
      <c r="AA56" s="22">
        <f t="shared" si="2"/>
        <v>0</v>
      </c>
      <c r="AB56" s="22">
        <f t="shared" si="2"/>
        <v>0</v>
      </c>
      <c r="AC56" s="22">
        <f t="shared" si="2"/>
        <v>0</v>
      </c>
      <c r="AD56" s="22">
        <f t="shared" si="2"/>
        <v>0</v>
      </c>
      <c r="AE56" s="22">
        <f t="shared" si="2"/>
        <v>0</v>
      </c>
      <c r="AF56" s="22">
        <f t="shared" si="2"/>
        <v>0</v>
      </c>
      <c r="AG56" s="22">
        <f t="shared" si="2"/>
        <v>0</v>
      </c>
      <c r="AH56" s="22">
        <f t="shared" si="2"/>
        <v>0</v>
      </c>
      <c r="AI56" s="22">
        <f t="shared" si="2"/>
        <v>0</v>
      </c>
      <c r="AJ56" s="22">
        <f t="shared" si="2"/>
        <v>0</v>
      </c>
      <c r="AK56" s="22">
        <f t="shared" si="2"/>
        <v>0</v>
      </c>
      <c r="AL56" s="22">
        <f t="shared" si="2"/>
        <v>0</v>
      </c>
      <c r="AM56" s="22">
        <f t="shared" si="2"/>
        <v>0</v>
      </c>
      <c r="AN56" s="22">
        <f t="shared" si="2"/>
        <v>0</v>
      </c>
      <c r="AO56" s="22">
        <f t="shared" si="2"/>
        <v>0</v>
      </c>
      <c r="AP56" s="22">
        <f t="shared" si="2"/>
        <v>0</v>
      </c>
      <c r="AQ56" s="22">
        <f t="shared" si="2"/>
        <v>0</v>
      </c>
      <c r="AR56" s="22">
        <f t="shared" si="2"/>
        <v>0</v>
      </c>
      <c r="AS56" s="22">
        <f t="shared" si="2"/>
        <v>0</v>
      </c>
      <c r="AT56" s="22">
        <f t="shared" si="2"/>
        <v>0</v>
      </c>
      <c r="AU56" s="22">
        <f t="shared" si="2"/>
        <v>0</v>
      </c>
      <c r="AV56" s="22">
        <f t="shared" si="2"/>
        <v>0</v>
      </c>
      <c r="AW56" s="22">
        <f t="shared" si="2"/>
        <v>0</v>
      </c>
      <c r="AX56" s="22">
        <f t="shared" si="2"/>
        <v>0</v>
      </c>
      <c r="AY56" s="22">
        <f t="shared" si="2"/>
        <v>0</v>
      </c>
      <c r="AZ56" s="22">
        <f t="shared" si="2"/>
        <v>0</v>
      </c>
      <c r="BA56" s="22">
        <f t="shared" si="2"/>
        <v>0</v>
      </c>
      <c r="BB56" s="22">
        <f t="shared" si="2"/>
        <v>0</v>
      </c>
      <c r="BC56" s="22">
        <f t="shared" si="2"/>
        <v>0</v>
      </c>
      <c r="BD56" s="22">
        <f t="shared" si="2"/>
        <v>0</v>
      </c>
      <c r="BE56" s="22">
        <f t="shared" si="2"/>
        <v>0</v>
      </c>
      <c r="BF56" s="22">
        <f t="shared" si="2"/>
        <v>0</v>
      </c>
      <c r="BG56" s="22">
        <f t="shared" si="2"/>
        <v>0</v>
      </c>
      <c r="BH56" s="22">
        <f t="shared" si="2"/>
        <v>0</v>
      </c>
      <c r="BI56" s="22">
        <f t="shared" si="2"/>
        <v>0</v>
      </c>
      <c r="BJ56" s="22">
        <f t="shared" si="2"/>
        <v>0</v>
      </c>
      <c r="BK56" s="22">
        <f t="shared" si="2"/>
        <v>0</v>
      </c>
      <c r="BL56" s="22">
        <f t="shared" si="2"/>
        <v>0</v>
      </c>
      <c r="BM56" s="22">
        <f t="shared" si="2"/>
        <v>0</v>
      </c>
      <c r="BN56" s="22">
        <f t="shared" si="2"/>
        <v>0</v>
      </c>
      <c r="BO56" s="22">
        <f t="shared" si="2"/>
        <v>0</v>
      </c>
      <c r="BP56" s="22">
        <f t="shared" ref="BP56:DQ56" si="3">BP55/25%</f>
        <v>0</v>
      </c>
      <c r="BQ56" s="22">
        <f t="shared" si="3"/>
        <v>0</v>
      </c>
      <c r="BR56" s="22">
        <f t="shared" si="3"/>
        <v>0</v>
      </c>
      <c r="BS56" s="22">
        <f t="shared" si="3"/>
        <v>0</v>
      </c>
      <c r="BT56" s="22">
        <f t="shared" si="3"/>
        <v>0</v>
      </c>
      <c r="BU56" s="22">
        <f t="shared" si="3"/>
        <v>0</v>
      </c>
      <c r="BV56" s="22">
        <f t="shared" si="3"/>
        <v>0</v>
      </c>
      <c r="BW56" s="22">
        <f t="shared" si="3"/>
        <v>0</v>
      </c>
      <c r="BX56" s="22">
        <f t="shared" si="3"/>
        <v>0</v>
      </c>
      <c r="BY56" s="22">
        <f t="shared" si="3"/>
        <v>0</v>
      </c>
      <c r="BZ56" s="22">
        <f t="shared" si="3"/>
        <v>0</v>
      </c>
      <c r="CA56" s="22">
        <f t="shared" si="3"/>
        <v>0</v>
      </c>
      <c r="CB56" s="22">
        <f t="shared" si="3"/>
        <v>0</v>
      </c>
      <c r="CC56" s="22">
        <f t="shared" si="3"/>
        <v>0</v>
      </c>
      <c r="CD56" s="22">
        <f t="shared" si="3"/>
        <v>0</v>
      </c>
      <c r="CE56" s="22">
        <f t="shared" si="3"/>
        <v>0</v>
      </c>
      <c r="CF56" s="22">
        <f t="shared" si="3"/>
        <v>0</v>
      </c>
      <c r="CG56" s="22">
        <f t="shared" si="3"/>
        <v>0</v>
      </c>
      <c r="CH56" s="22">
        <f t="shared" si="3"/>
        <v>0</v>
      </c>
      <c r="CI56" s="22">
        <f t="shared" si="3"/>
        <v>0</v>
      </c>
      <c r="CJ56" s="22">
        <f t="shared" si="3"/>
        <v>0</v>
      </c>
      <c r="CK56" s="22">
        <f t="shared" si="3"/>
        <v>0</v>
      </c>
      <c r="CL56" s="22">
        <f t="shared" si="3"/>
        <v>0</v>
      </c>
      <c r="CM56" s="22">
        <f t="shared" si="3"/>
        <v>0</v>
      </c>
      <c r="CN56" s="22">
        <f t="shared" si="3"/>
        <v>0</v>
      </c>
      <c r="CO56" s="22">
        <f t="shared" si="3"/>
        <v>0</v>
      </c>
      <c r="CP56" s="22">
        <f t="shared" si="3"/>
        <v>0</v>
      </c>
      <c r="CQ56" s="22">
        <f t="shared" si="3"/>
        <v>0</v>
      </c>
      <c r="CR56" s="22">
        <f t="shared" si="3"/>
        <v>0</v>
      </c>
      <c r="CS56" s="22">
        <f t="shared" si="3"/>
        <v>0</v>
      </c>
      <c r="CT56" s="22">
        <f t="shared" si="3"/>
        <v>0</v>
      </c>
      <c r="CU56" s="22">
        <f t="shared" si="3"/>
        <v>0</v>
      </c>
      <c r="CV56" s="22">
        <f t="shared" si="3"/>
        <v>0</v>
      </c>
      <c r="CW56" s="22">
        <f t="shared" si="3"/>
        <v>0</v>
      </c>
      <c r="CX56" s="22">
        <f t="shared" si="3"/>
        <v>0</v>
      </c>
      <c r="CY56" s="22">
        <f t="shared" si="3"/>
        <v>0</v>
      </c>
      <c r="CZ56" s="22">
        <f t="shared" si="3"/>
        <v>0</v>
      </c>
      <c r="DA56" s="22">
        <f t="shared" si="3"/>
        <v>0</v>
      </c>
      <c r="DB56" s="22">
        <f t="shared" si="3"/>
        <v>0</v>
      </c>
      <c r="DC56" s="22">
        <f t="shared" si="3"/>
        <v>0</v>
      </c>
      <c r="DD56" s="22">
        <f t="shared" si="3"/>
        <v>0</v>
      </c>
      <c r="DE56" s="22">
        <f t="shared" si="3"/>
        <v>0</v>
      </c>
      <c r="DF56" s="22">
        <f t="shared" si="3"/>
        <v>0</v>
      </c>
      <c r="DG56" s="22">
        <f t="shared" si="3"/>
        <v>0</v>
      </c>
      <c r="DH56" s="22">
        <f t="shared" si="3"/>
        <v>0</v>
      </c>
      <c r="DI56" s="22">
        <f t="shared" si="3"/>
        <v>0</v>
      </c>
      <c r="DJ56" s="22">
        <f t="shared" si="3"/>
        <v>0</v>
      </c>
      <c r="DK56" s="22">
        <f t="shared" si="3"/>
        <v>0</v>
      </c>
      <c r="DL56" s="22">
        <f t="shared" si="3"/>
        <v>0</v>
      </c>
      <c r="DM56" s="22">
        <f t="shared" si="3"/>
        <v>0</v>
      </c>
      <c r="DN56" s="22">
        <f t="shared" si="3"/>
        <v>0</v>
      </c>
      <c r="DO56" s="22">
        <f t="shared" si="3"/>
        <v>0</v>
      </c>
      <c r="DP56" s="22">
        <f t="shared" si="3"/>
        <v>0</v>
      </c>
      <c r="DQ56" s="22">
        <f t="shared" si="3"/>
        <v>0</v>
      </c>
      <c r="DR56" s="22">
        <f>DR55/25%</f>
        <v>0</v>
      </c>
    </row>
    <row r="58" spans="1:122" x14ac:dyDescent="0.25">
      <c r="B58" s="77" t="s">
        <v>810</v>
      </c>
      <c r="C58" s="78"/>
      <c r="D58" s="78"/>
      <c r="E58" s="79"/>
      <c r="F58" s="27"/>
      <c r="G58" s="27"/>
    </row>
    <row r="59" spans="1:122" x14ac:dyDescent="0.25">
      <c r="B59" s="4" t="s">
        <v>811</v>
      </c>
      <c r="C59" s="41" t="s">
        <v>819</v>
      </c>
      <c r="D59" s="3">
        <f>E59/100*25</f>
        <v>0</v>
      </c>
      <c r="E59" s="38">
        <f>(C56+F56+I56+L56)/4</f>
        <v>0</v>
      </c>
    </row>
    <row r="60" spans="1:122" x14ac:dyDescent="0.25">
      <c r="B60" s="4" t="s">
        <v>812</v>
      </c>
      <c r="C60" s="41" t="s">
        <v>819</v>
      </c>
      <c r="D60" s="3">
        <f>E60/100*25</f>
        <v>0</v>
      </c>
      <c r="E60" s="38">
        <f>(D56+G56+J56+M56)/4</f>
        <v>0</v>
      </c>
    </row>
    <row r="61" spans="1:122" x14ac:dyDescent="0.25">
      <c r="B61" s="4" t="s">
        <v>813</v>
      </c>
      <c r="C61" s="41" t="s">
        <v>819</v>
      </c>
      <c r="D61" s="3">
        <f>E61/100*25</f>
        <v>0</v>
      </c>
      <c r="E61" s="38">
        <f>(E56+H56+K56+N56)/4</f>
        <v>0</v>
      </c>
    </row>
    <row r="62" spans="1:122" x14ac:dyDescent="0.25">
      <c r="B62" s="4"/>
      <c r="C62" s="41"/>
      <c r="D62" s="39">
        <f>SUM(D59:D61)</f>
        <v>0</v>
      </c>
      <c r="E62" s="40">
        <f>SUM(E59:E61)</f>
        <v>0</v>
      </c>
    </row>
    <row r="63" spans="1:122" ht="15" customHeight="1" x14ac:dyDescent="0.25">
      <c r="B63" s="4"/>
      <c r="C63" s="4"/>
      <c r="D63" s="87" t="s">
        <v>56</v>
      </c>
      <c r="E63" s="88"/>
      <c r="F63" s="89" t="s">
        <v>3</v>
      </c>
      <c r="G63" s="90"/>
    </row>
    <row r="64" spans="1:122" x14ac:dyDescent="0.25">
      <c r="B64" s="4" t="s">
        <v>811</v>
      </c>
      <c r="C64" s="41" t="s">
        <v>820</v>
      </c>
      <c r="D64" s="42">
        <f>E64/100*25</f>
        <v>0</v>
      </c>
      <c r="E64" s="38">
        <f>(O56+R56+U56+X56)/4</f>
        <v>0</v>
      </c>
      <c r="F64" s="49">
        <f>G64/100*25</f>
        <v>0</v>
      </c>
      <c r="G64" s="38">
        <f>(AA56+AD56+AG56+AJ56)/4</f>
        <v>0</v>
      </c>
    </row>
    <row r="65" spans="2:13" x14ac:dyDescent="0.25">
      <c r="B65" s="4" t="s">
        <v>812</v>
      </c>
      <c r="C65" s="41" t="s">
        <v>820</v>
      </c>
      <c r="D65" s="42">
        <f>E65/100*25</f>
        <v>0</v>
      </c>
      <c r="E65" s="38">
        <f>(P56+S56+V56+Y56)/4</f>
        <v>0</v>
      </c>
      <c r="F65" s="49">
        <f>G65/100*25</f>
        <v>0</v>
      </c>
      <c r="G65" s="38">
        <f>(AB56+AE56+AH56+AK56)/4</f>
        <v>0</v>
      </c>
    </row>
    <row r="66" spans="2:13" x14ac:dyDescent="0.25">
      <c r="B66" s="4" t="s">
        <v>813</v>
      </c>
      <c r="C66" s="41" t="s">
        <v>820</v>
      </c>
      <c r="D66" s="42">
        <f>E66/100*25</f>
        <v>0</v>
      </c>
      <c r="E66" s="38">
        <f>(Q56+T56+W56+Z56)/4</f>
        <v>0</v>
      </c>
      <c r="F66" s="49">
        <f>G66/100*25</f>
        <v>0</v>
      </c>
      <c r="G66" s="38">
        <f>(AC56+AF56+AI56+AL56)/4</f>
        <v>0</v>
      </c>
    </row>
    <row r="67" spans="2:13" x14ac:dyDescent="0.25">
      <c r="B67" s="4"/>
      <c r="C67" s="41"/>
      <c r="D67" s="40">
        <f>SUM(D64:D66)</f>
        <v>0</v>
      </c>
      <c r="E67" s="40">
        <f>SUM(E64:E66)</f>
        <v>0</v>
      </c>
      <c r="F67" s="43">
        <f>SUM(F64:F66)</f>
        <v>0</v>
      </c>
      <c r="G67" s="50">
        <f>SUM(G64:G66)</f>
        <v>0</v>
      </c>
    </row>
    <row r="68" spans="2:13" x14ac:dyDescent="0.25">
      <c r="B68" s="4" t="s">
        <v>811</v>
      </c>
      <c r="C68" s="41" t="s">
        <v>821</v>
      </c>
      <c r="D68" s="3">
        <f>E68/100*25</f>
        <v>0</v>
      </c>
      <c r="E68" s="38">
        <f>(AM56+AP56+AS56+AV56)/4</f>
        <v>0</v>
      </c>
    </row>
    <row r="69" spans="2:13" x14ac:dyDescent="0.25">
      <c r="B69" s="4" t="s">
        <v>812</v>
      </c>
      <c r="C69" s="41" t="s">
        <v>821</v>
      </c>
      <c r="D69" s="3">
        <f>E69/100*25</f>
        <v>0</v>
      </c>
      <c r="E69" s="38">
        <f>(AN56+AQ56+AT56+AW56)/4</f>
        <v>0</v>
      </c>
    </row>
    <row r="70" spans="2:13" x14ac:dyDescent="0.25">
      <c r="B70" s="4" t="s">
        <v>813</v>
      </c>
      <c r="C70" s="41" t="s">
        <v>821</v>
      </c>
      <c r="D70" s="3">
        <f>E70/100*25</f>
        <v>0</v>
      </c>
      <c r="E70" s="38">
        <f>(AO56+AR56+AU56+AX56)/4</f>
        <v>0</v>
      </c>
    </row>
    <row r="71" spans="2:13" x14ac:dyDescent="0.25">
      <c r="B71" s="4"/>
      <c r="C71" s="48"/>
      <c r="D71" s="44">
        <f>SUM(D68:D70)</f>
        <v>0</v>
      </c>
      <c r="E71" s="45">
        <f>SUM(E68:E70)</f>
        <v>0</v>
      </c>
      <c r="F71" s="46"/>
    </row>
    <row r="72" spans="2:13" x14ac:dyDescent="0.25">
      <c r="B72" s="4"/>
      <c r="C72" s="41"/>
      <c r="D72" s="87" t="s">
        <v>159</v>
      </c>
      <c r="E72" s="88"/>
      <c r="F72" s="87" t="s">
        <v>116</v>
      </c>
      <c r="G72" s="88"/>
      <c r="H72" s="91" t="s">
        <v>174</v>
      </c>
      <c r="I72" s="92"/>
      <c r="J72" s="64" t="s">
        <v>186</v>
      </c>
      <c r="K72" s="64"/>
      <c r="L72" s="64" t="s">
        <v>117</v>
      </c>
      <c r="M72" s="64"/>
    </row>
    <row r="73" spans="2:13" x14ac:dyDescent="0.25">
      <c r="B73" s="4" t="s">
        <v>811</v>
      </c>
      <c r="C73" s="41" t="s">
        <v>822</v>
      </c>
      <c r="D73" s="3">
        <f>E73/100*25</f>
        <v>0</v>
      </c>
      <c r="E73" s="38">
        <f>(AY56+BB56+BE56+BH56)/4</f>
        <v>0</v>
      </c>
      <c r="F73" s="3">
        <f>G73/100*25</f>
        <v>0</v>
      </c>
      <c r="G73" s="38">
        <f>(BK56+BN56+BQ56+BT56)/4</f>
        <v>0</v>
      </c>
      <c r="H73" s="3">
        <f>I73/100*25</f>
        <v>0</v>
      </c>
      <c r="I73" s="38">
        <f>(BW56+BZ56+CC56+CF56)/4</f>
        <v>0</v>
      </c>
      <c r="J73" s="3">
        <f>K73/100*25</f>
        <v>0</v>
      </c>
      <c r="K73" s="38">
        <f>(CI56+CL56+CO56+CR56)/4</f>
        <v>0</v>
      </c>
      <c r="L73" s="3">
        <f>M73/100*25</f>
        <v>0</v>
      </c>
      <c r="M73" s="38">
        <f>(CU56+CX56+DA56+DD56)/4</f>
        <v>0</v>
      </c>
    </row>
    <row r="74" spans="2:13" x14ac:dyDescent="0.25">
      <c r="B74" s="4" t="s">
        <v>812</v>
      </c>
      <c r="C74" s="41" t="s">
        <v>822</v>
      </c>
      <c r="D74" s="3">
        <f>E74/100*25</f>
        <v>0</v>
      </c>
      <c r="E74" s="38">
        <f>(AZ56+BC56+BF56+BI56)/4</f>
        <v>0</v>
      </c>
      <c r="F74" s="3">
        <f>G74/100*25</f>
        <v>0</v>
      </c>
      <c r="G74" s="38">
        <f>(BL56+BO56+BR56+BU56)/4</f>
        <v>0</v>
      </c>
      <c r="H74" s="3">
        <f>I74/100*25</f>
        <v>0</v>
      </c>
      <c r="I74" s="38">
        <f>(BX56+CA56+CD56+CG56)/4</f>
        <v>0</v>
      </c>
      <c r="J74" s="3">
        <f>K74/100*25</f>
        <v>0</v>
      </c>
      <c r="K74" s="38">
        <f>(CJ56+CM56+CP56+CS56)/4</f>
        <v>0</v>
      </c>
      <c r="L74" s="3">
        <f>M74/100*25</f>
        <v>0</v>
      </c>
      <c r="M74" s="38">
        <f>(CV56+CY56+DB56+DE56)/4</f>
        <v>0</v>
      </c>
    </row>
    <row r="75" spans="2:13" x14ac:dyDescent="0.25">
      <c r="B75" s="4" t="s">
        <v>813</v>
      </c>
      <c r="C75" s="41" t="s">
        <v>822</v>
      </c>
      <c r="D75" s="3">
        <f>E75/100*25</f>
        <v>0</v>
      </c>
      <c r="E75" s="38">
        <f>(BA56+BD56+BG56+BJ56)/4</f>
        <v>0</v>
      </c>
      <c r="F75" s="3">
        <f>G75/100*25</f>
        <v>0</v>
      </c>
      <c r="G75" s="38">
        <f>(BM56+BP56+BS56+BV56)/4</f>
        <v>0</v>
      </c>
      <c r="H75" s="3">
        <f>I75/100*25</f>
        <v>0</v>
      </c>
      <c r="I75" s="38">
        <f>(BY56+CB56+CE56+CH56)/4</f>
        <v>0</v>
      </c>
      <c r="J75" s="3">
        <f>K75/100*25</f>
        <v>0</v>
      </c>
      <c r="K75" s="38">
        <f>(CK56+CN56+CQ56+CT56)/4</f>
        <v>0</v>
      </c>
      <c r="L75" s="3">
        <f>M75/100*25</f>
        <v>0</v>
      </c>
      <c r="M75" s="38">
        <f>(CW56+CZ56+DC56+DF56)/4</f>
        <v>0</v>
      </c>
    </row>
    <row r="76" spans="2:13" x14ac:dyDescent="0.25">
      <c r="B76" s="4"/>
      <c r="C76" s="41"/>
      <c r="D76" s="39">
        <f>SUM(D73:D75)</f>
        <v>0</v>
      </c>
      <c r="E76" s="39">
        <f>SUM(E73:E75)</f>
        <v>0</v>
      </c>
      <c r="F76" s="39">
        <f t="shared" ref="F76:M76" si="4">SUM(F73:F75)</f>
        <v>0</v>
      </c>
      <c r="G76" s="39">
        <f t="shared" si="4"/>
        <v>0</v>
      </c>
      <c r="H76" s="39">
        <f t="shared" si="4"/>
        <v>0</v>
      </c>
      <c r="I76" s="39">
        <f t="shared" si="4"/>
        <v>0</v>
      </c>
      <c r="J76" s="39">
        <f t="shared" si="4"/>
        <v>0</v>
      </c>
      <c r="K76" s="39">
        <f t="shared" si="4"/>
        <v>0</v>
      </c>
      <c r="L76" s="39">
        <f t="shared" si="4"/>
        <v>0</v>
      </c>
      <c r="M76" s="39">
        <f t="shared" si="4"/>
        <v>0</v>
      </c>
    </row>
    <row r="77" spans="2:13" x14ac:dyDescent="0.25">
      <c r="B77" s="4" t="s">
        <v>811</v>
      </c>
      <c r="C77" s="41" t="s">
        <v>823</v>
      </c>
      <c r="D77" s="3">
        <f>E77/100*25</f>
        <v>0</v>
      </c>
      <c r="E77" s="38">
        <f>(DG56+DJ56+DM56+DP56)/4</f>
        <v>0</v>
      </c>
    </row>
    <row r="78" spans="2:13" x14ac:dyDescent="0.25">
      <c r="B78" s="4" t="s">
        <v>812</v>
      </c>
      <c r="C78" s="41" t="s">
        <v>823</v>
      </c>
      <c r="D78" s="3">
        <f>E78/100*25</f>
        <v>0</v>
      </c>
      <c r="E78" s="38">
        <f>(DH56+DK56+DN56+DQ56)/4</f>
        <v>0</v>
      </c>
    </row>
    <row r="79" spans="2:13" x14ac:dyDescent="0.25">
      <c r="B79" s="4" t="s">
        <v>813</v>
      </c>
      <c r="C79" s="41" t="s">
        <v>823</v>
      </c>
      <c r="D79" s="3">
        <f>E79/100*25</f>
        <v>0</v>
      </c>
      <c r="E79" s="38">
        <f>(DI56+DL56+DO56+DR56)/4</f>
        <v>0</v>
      </c>
    </row>
    <row r="80" spans="2:13" x14ac:dyDescent="0.25">
      <c r="B80" s="4"/>
      <c r="C80" s="41"/>
      <c r="D80" s="39">
        <f>SUM(D77:D79)</f>
        <v>0</v>
      </c>
      <c r="E80" s="39">
        <f>SUM(E77:E79)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55:B55"/>
    <mergeCell ref="A56:B5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72:E72"/>
    <mergeCell ref="F63:G63"/>
    <mergeCell ref="B58:E58"/>
    <mergeCell ref="DP2:DQ2"/>
    <mergeCell ref="D63:E63"/>
    <mergeCell ref="J72:K72"/>
    <mergeCell ref="L72:M72"/>
    <mergeCell ref="H72:I72"/>
    <mergeCell ref="F72:G7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3"/>
  <sheetViews>
    <sheetView tabSelected="1" topLeftCell="A49" workbookViewId="0">
      <selection activeCell="B78" sqref="B7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1376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977</v>
      </c>
      <c r="V11" s="67"/>
      <c r="W11" s="67"/>
      <c r="X11" s="67" t="s">
        <v>978</v>
      </c>
      <c r="Y11" s="67"/>
      <c r="Z11" s="67"/>
      <c r="AA11" s="65" t="s">
        <v>979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1001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959</v>
      </c>
      <c r="D12" s="63"/>
      <c r="E12" s="63"/>
      <c r="F12" s="63" t="s">
        <v>963</v>
      </c>
      <c r="G12" s="63"/>
      <c r="H12" s="63"/>
      <c r="I12" s="63" t="s">
        <v>967</v>
      </c>
      <c r="J12" s="63"/>
      <c r="K12" s="63"/>
      <c r="L12" s="63" t="s">
        <v>971</v>
      </c>
      <c r="M12" s="63"/>
      <c r="N12" s="63"/>
      <c r="O12" s="63" t="s">
        <v>973</v>
      </c>
      <c r="P12" s="63"/>
      <c r="Q12" s="63"/>
      <c r="R12" s="63" t="s">
        <v>976</v>
      </c>
      <c r="S12" s="63"/>
      <c r="T12" s="63"/>
      <c r="U12" s="63" t="s">
        <v>338</v>
      </c>
      <c r="V12" s="63"/>
      <c r="W12" s="63"/>
      <c r="X12" s="63" t="s">
        <v>340</v>
      </c>
      <c r="Y12" s="63"/>
      <c r="Z12" s="63"/>
      <c r="AA12" s="63" t="s">
        <v>980</v>
      </c>
      <c r="AB12" s="63"/>
      <c r="AC12" s="63"/>
      <c r="AD12" s="63" t="s">
        <v>984</v>
      </c>
      <c r="AE12" s="63"/>
      <c r="AF12" s="63"/>
      <c r="AG12" s="63" t="s">
        <v>985</v>
      </c>
      <c r="AH12" s="63"/>
      <c r="AI12" s="63"/>
      <c r="AJ12" s="63" t="s">
        <v>989</v>
      </c>
      <c r="AK12" s="63"/>
      <c r="AL12" s="63"/>
      <c r="AM12" s="63" t="s">
        <v>993</v>
      </c>
      <c r="AN12" s="63"/>
      <c r="AO12" s="63"/>
      <c r="AP12" s="63" t="s">
        <v>997</v>
      </c>
      <c r="AQ12" s="63"/>
      <c r="AR12" s="63"/>
      <c r="AS12" s="63" t="s">
        <v>998</v>
      </c>
      <c r="AT12" s="63"/>
      <c r="AU12" s="63"/>
      <c r="AV12" s="63" t="s">
        <v>1002</v>
      </c>
      <c r="AW12" s="63"/>
      <c r="AX12" s="63"/>
      <c r="AY12" s="63" t="s">
        <v>1003</v>
      </c>
      <c r="AZ12" s="63"/>
      <c r="BA12" s="63"/>
      <c r="BB12" s="63" t="s">
        <v>1004</v>
      </c>
      <c r="BC12" s="63"/>
      <c r="BD12" s="63"/>
      <c r="BE12" s="63" t="s">
        <v>1005</v>
      </c>
      <c r="BF12" s="63"/>
      <c r="BG12" s="63"/>
      <c r="BH12" s="63" t="s">
        <v>1006</v>
      </c>
      <c r="BI12" s="63"/>
      <c r="BJ12" s="63"/>
      <c r="BK12" s="63" t="s">
        <v>356</v>
      </c>
      <c r="BL12" s="63"/>
      <c r="BM12" s="63"/>
      <c r="BN12" s="63" t="s">
        <v>358</v>
      </c>
      <c r="BO12" s="63"/>
      <c r="BP12" s="63"/>
      <c r="BQ12" s="63" t="s">
        <v>1010</v>
      </c>
      <c r="BR12" s="63"/>
      <c r="BS12" s="63"/>
      <c r="BT12" s="63" t="s">
        <v>1011</v>
      </c>
      <c r="BU12" s="63"/>
      <c r="BV12" s="63"/>
      <c r="BW12" s="63" t="s">
        <v>1012</v>
      </c>
      <c r="BX12" s="63"/>
      <c r="BY12" s="63"/>
      <c r="BZ12" s="63" t="s">
        <v>1013</v>
      </c>
      <c r="CA12" s="63"/>
      <c r="CB12" s="63"/>
      <c r="CC12" s="63" t="s">
        <v>368</v>
      </c>
      <c r="CD12" s="63"/>
      <c r="CE12" s="63"/>
      <c r="CF12" s="94" t="s">
        <v>371</v>
      </c>
      <c r="CG12" s="94"/>
      <c r="CH12" s="94"/>
      <c r="CI12" s="63" t="s">
        <v>375</v>
      </c>
      <c r="CJ12" s="63"/>
      <c r="CK12" s="63"/>
      <c r="CL12" s="63" t="s">
        <v>1324</v>
      </c>
      <c r="CM12" s="63"/>
      <c r="CN12" s="63"/>
      <c r="CO12" s="63" t="s">
        <v>381</v>
      </c>
      <c r="CP12" s="63"/>
      <c r="CQ12" s="63"/>
      <c r="CR12" s="94" t="s">
        <v>384</v>
      </c>
      <c r="CS12" s="94"/>
      <c r="CT12" s="94"/>
      <c r="CU12" s="63" t="s">
        <v>387</v>
      </c>
      <c r="CV12" s="63"/>
      <c r="CW12" s="63"/>
      <c r="CX12" s="63" t="s">
        <v>389</v>
      </c>
      <c r="CY12" s="63"/>
      <c r="CZ12" s="63"/>
      <c r="DA12" s="63" t="s">
        <v>393</v>
      </c>
      <c r="DB12" s="63"/>
      <c r="DC12" s="63"/>
      <c r="DD12" s="94" t="s">
        <v>397</v>
      </c>
      <c r="DE12" s="94"/>
      <c r="DF12" s="94"/>
      <c r="DG12" s="94" t="s">
        <v>399</v>
      </c>
      <c r="DH12" s="94"/>
      <c r="DI12" s="94"/>
      <c r="DJ12" s="94" t="s">
        <v>403</v>
      </c>
      <c r="DK12" s="94"/>
      <c r="DL12" s="94"/>
      <c r="DM12" s="94" t="s">
        <v>407</v>
      </c>
      <c r="DN12" s="94"/>
      <c r="DO12" s="94"/>
      <c r="DP12" s="94" t="s">
        <v>411</v>
      </c>
      <c r="DQ12" s="94"/>
      <c r="DR12" s="94"/>
      <c r="DS12" s="94" t="s">
        <v>414</v>
      </c>
      <c r="DT12" s="94"/>
      <c r="DU12" s="94"/>
      <c r="DV12" s="94" t="s">
        <v>417</v>
      </c>
      <c r="DW12" s="94"/>
      <c r="DX12" s="94"/>
      <c r="DY12" s="94" t="s">
        <v>421</v>
      </c>
      <c r="DZ12" s="94"/>
      <c r="EA12" s="94"/>
      <c r="EB12" s="94" t="s">
        <v>423</v>
      </c>
      <c r="EC12" s="94"/>
      <c r="ED12" s="94"/>
      <c r="EE12" s="94" t="s">
        <v>1022</v>
      </c>
      <c r="EF12" s="94"/>
      <c r="EG12" s="94"/>
      <c r="EH12" s="94" t="s">
        <v>425</v>
      </c>
      <c r="EI12" s="94"/>
      <c r="EJ12" s="94"/>
      <c r="EK12" s="94" t="s">
        <v>427</v>
      </c>
      <c r="EL12" s="94"/>
      <c r="EM12" s="94"/>
      <c r="EN12" s="94" t="s">
        <v>1031</v>
      </c>
      <c r="EO12" s="94"/>
      <c r="EP12" s="94"/>
      <c r="EQ12" s="94" t="s">
        <v>1033</v>
      </c>
      <c r="ER12" s="94"/>
      <c r="ES12" s="94"/>
      <c r="ET12" s="94" t="s">
        <v>429</v>
      </c>
      <c r="EU12" s="94"/>
      <c r="EV12" s="94"/>
      <c r="EW12" s="94" t="s">
        <v>430</v>
      </c>
      <c r="EX12" s="94"/>
      <c r="EY12" s="94"/>
      <c r="EZ12" s="94" t="s">
        <v>1037</v>
      </c>
      <c r="FA12" s="94"/>
      <c r="FB12" s="94"/>
      <c r="FC12" s="94" t="s">
        <v>1041</v>
      </c>
      <c r="FD12" s="94"/>
      <c r="FE12" s="94"/>
      <c r="FF12" s="94" t="s">
        <v>1043</v>
      </c>
      <c r="FG12" s="94"/>
      <c r="FH12" s="94"/>
      <c r="FI12" s="94" t="s">
        <v>1047</v>
      </c>
      <c r="FJ12" s="94"/>
      <c r="FK12" s="94"/>
    </row>
    <row r="13" spans="1:254" ht="180" x14ac:dyDescent="0.25">
      <c r="A13" s="93"/>
      <c r="B13" s="93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/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347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349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217</v>
      </c>
      <c r="BJ13" s="58" t="s">
        <v>355</v>
      </c>
      <c r="BK13" s="58" t="s">
        <v>357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359</v>
      </c>
      <c r="BR13" s="58" t="s">
        <v>360</v>
      </c>
      <c r="BS13" s="58" t="s">
        <v>222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273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1014</v>
      </c>
      <c r="CN13" s="58" t="s">
        <v>1015</v>
      </c>
      <c r="CO13" s="58" t="s">
        <v>382</v>
      </c>
      <c r="CP13" s="58" t="s">
        <v>210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1016</v>
      </c>
      <c r="CW13" s="58" t="s">
        <v>1017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1380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1019</v>
      </c>
      <c r="EB13" s="59" t="s">
        <v>424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432</v>
      </c>
      <c r="EX13" s="59" t="s">
        <v>431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 t="s">
        <v>1405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 t="s">
        <v>1382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 t="s">
        <v>1385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 t="s">
        <v>1386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2">
        <v>9</v>
      </c>
      <c r="B22" s="4" t="s">
        <v>1387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 ht="15.75" x14ac:dyDescent="0.25">
      <c r="A23" s="20">
        <v>10</v>
      </c>
      <c r="B23" s="4" t="s">
        <v>1388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2">
        <v>11</v>
      </c>
      <c r="B24" s="4" t="s">
        <v>1389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 t="s">
        <v>1390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0">
        <v>13</v>
      </c>
      <c r="B26" s="4" t="s">
        <v>1391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">
        <v>14</v>
      </c>
      <c r="B27" s="4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 t="s">
        <v>1396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 t="s">
        <v>1397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 t="s">
        <v>1398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21</v>
      </c>
      <c r="B34" s="4" t="s">
        <v>1399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0">
        <v>22</v>
      </c>
      <c r="B35" s="4" t="s">
        <v>1400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 t="s">
        <v>1401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x14ac:dyDescent="0.25">
      <c r="A37" s="2">
        <v>24</v>
      </c>
      <c r="B37" s="4" t="s">
        <v>1402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x14ac:dyDescent="0.25">
      <c r="A38" s="20">
        <v>25</v>
      </c>
      <c r="B38" s="4" t="s">
        <v>1403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0" t="s">
        <v>278</v>
      </c>
      <c r="B39" s="71"/>
      <c r="C39" s="3">
        <f t="shared" ref="C39:K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v>22</v>
      </c>
      <c r="M39" s="3">
        <f t="shared" ref="M39:T39" si="1">SUM(M14:M38)</f>
        <v>3</v>
      </c>
      <c r="N39" s="3">
        <f t="shared" si="1"/>
        <v>0</v>
      </c>
      <c r="O39" s="3">
        <f t="shared" si="1"/>
        <v>23</v>
      </c>
      <c r="P39" s="3">
        <f t="shared" si="1"/>
        <v>2</v>
      </c>
      <c r="Q39" s="3">
        <f t="shared" si="1"/>
        <v>0</v>
      </c>
      <c r="R39" s="3">
        <f t="shared" si="1"/>
        <v>16</v>
      </c>
      <c r="S39" s="3">
        <f t="shared" si="1"/>
        <v>9</v>
      </c>
      <c r="T39" s="3">
        <f t="shared" si="1"/>
        <v>0</v>
      </c>
      <c r="U39" s="3">
        <v>22</v>
      </c>
      <c r="V39" s="3">
        <v>3</v>
      </c>
      <c r="W39" s="3">
        <f>SUM(W14:W38)</f>
        <v>0</v>
      </c>
      <c r="X39" s="3">
        <f>SUM(X14:X38)</f>
        <v>21</v>
      </c>
      <c r="Y39" s="3">
        <v>4</v>
      </c>
      <c r="Z39" s="3">
        <f>SUM(Z14:Z38)</f>
        <v>0</v>
      </c>
      <c r="AA39" s="3">
        <v>20</v>
      </c>
      <c r="AB39" s="3">
        <f>SUM(AB14:AB38)</f>
        <v>5</v>
      </c>
      <c r="AC39" s="3">
        <f>SUM(AC14:AC38)</f>
        <v>0</v>
      </c>
      <c r="AD39" s="3">
        <v>22</v>
      </c>
      <c r="AE39" s="3">
        <v>3</v>
      </c>
      <c r="AF39" s="3">
        <f>SUM(AF14:AF38)</f>
        <v>0</v>
      </c>
      <c r="AG39" s="3">
        <f>SUM(AG14:AG38)</f>
        <v>24</v>
      </c>
      <c r="AH39" s="3">
        <f>SUM(AH14:AH38)</f>
        <v>1</v>
      </c>
      <c r="AI39" s="3">
        <f>SUM(AI14:AI38)</f>
        <v>0</v>
      </c>
      <c r="AJ39" s="3">
        <v>21</v>
      </c>
      <c r="AK39" s="3">
        <f t="shared" ref="AK39:BG39" si="2">SUM(AK14:AK38)</f>
        <v>4</v>
      </c>
      <c r="AL39" s="3">
        <f t="shared" si="2"/>
        <v>0</v>
      </c>
      <c r="AM39" s="3">
        <f t="shared" si="2"/>
        <v>21</v>
      </c>
      <c r="AN39" s="3">
        <f t="shared" si="2"/>
        <v>4</v>
      </c>
      <c r="AO39" s="3">
        <f t="shared" si="2"/>
        <v>0</v>
      </c>
      <c r="AP39" s="3">
        <f t="shared" si="2"/>
        <v>25</v>
      </c>
      <c r="AQ39" s="3">
        <f t="shared" si="2"/>
        <v>0</v>
      </c>
      <c r="AR39" s="3">
        <f t="shared" si="2"/>
        <v>0</v>
      </c>
      <c r="AS39" s="3">
        <f t="shared" si="2"/>
        <v>20</v>
      </c>
      <c r="AT39" s="3">
        <f t="shared" si="2"/>
        <v>5</v>
      </c>
      <c r="AU39" s="3">
        <f t="shared" si="2"/>
        <v>0</v>
      </c>
      <c r="AV39" s="3">
        <f t="shared" si="2"/>
        <v>21</v>
      </c>
      <c r="AW39" s="3">
        <f t="shared" si="2"/>
        <v>4</v>
      </c>
      <c r="AX39" s="3">
        <f t="shared" si="2"/>
        <v>0</v>
      </c>
      <c r="AY39" s="3">
        <f t="shared" si="2"/>
        <v>24</v>
      </c>
      <c r="AZ39" s="3">
        <f t="shared" si="2"/>
        <v>1</v>
      </c>
      <c r="BA39" s="3">
        <f t="shared" si="2"/>
        <v>0</v>
      </c>
      <c r="BB39" s="3">
        <f t="shared" si="2"/>
        <v>21</v>
      </c>
      <c r="BC39" s="3">
        <f t="shared" si="2"/>
        <v>4</v>
      </c>
      <c r="BD39" s="3">
        <f t="shared" si="2"/>
        <v>0</v>
      </c>
      <c r="BE39" s="3">
        <f t="shared" si="2"/>
        <v>24</v>
      </c>
      <c r="BF39" s="3">
        <f t="shared" si="2"/>
        <v>1</v>
      </c>
      <c r="BG39" s="3">
        <f t="shared" si="2"/>
        <v>0</v>
      </c>
      <c r="BH39" s="3">
        <v>22</v>
      </c>
      <c r="BI39" s="3">
        <f t="shared" ref="BI39:CN39" si="3">SUM(BI14:BI38)</f>
        <v>3</v>
      </c>
      <c r="BJ39" s="3">
        <f t="shared" si="3"/>
        <v>0</v>
      </c>
      <c r="BK39" s="3">
        <f t="shared" si="3"/>
        <v>21</v>
      </c>
      <c r="BL39" s="3">
        <f t="shared" si="3"/>
        <v>4</v>
      </c>
      <c r="BM39" s="3">
        <f t="shared" si="3"/>
        <v>0</v>
      </c>
      <c r="BN39" s="3">
        <f t="shared" si="3"/>
        <v>23</v>
      </c>
      <c r="BO39" s="3">
        <f t="shared" si="3"/>
        <v>2</v>
      </c>
      <c r="BP39" s="3">
        <f t="shared" si="3"/>
        <v>0</v>
      </c>
      <c r="BQ39" s="3">
        <f t="shared" si="3"/>
        <v>21</v>
      </c>
      <c r="BR39" s="3">
        <f t="shared" si="3"/>
        <v>4</v>
      </c>
      <c r="BS39" s="3">
        <f t="shared" si="3"/>
        <v>0</v>
      </c>
      <c r="BT39" s="3">
        <f t="shared" si="3"/>
        <v>20</v>
      </c>
      <c r="BU39" s="3">
        <f t="shared" si="3"/>
        <v>5</v>
      </c>
      <c r="BV39" s="3">
        <f t="shared" si="3"/>
        <v>0</v>
      </c>
      <c r="BW39" s="3">
        <f t="shared" si="3"/>
        <v>24</v>
      </c>
      <c r="BX39" s="3">
        <f t="shared" si="3"/>
        <v>1</v>
      </c>
      <c r="BY39" s="3">
        <f t="shared" si="3"/>
        <v>0</v>
      </c>
      <c r="BZ39" s="3">
        <f t="shared" si="3"/>
        <v>20</v>
      </c>
      <c r="CA39" s="3">
        <f t="shared" si="3"/>
        <v>5</v>
      </c>
      <c r="CB39" s="3">
        <f t="shared" si="3"/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20</v>
      </c>
      <c r="CG39" s="3">
        <f t="shared" si="3"/>
        <v>5</v>
      </c>
      <c r="CH39" s="3">
        <f t="shared" si="3"/>
        <v>0</v>
      </c>
      <c r="CI39" s="3">
        <f t="shared" si="3"/>
        <v>22</v>
      </c>
      <c r="CJ39" s="3">
        <f t="shared" si="3"/>
        <v>3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ref="CO39:DT39" si="4">SUM(CO14:CO38)</f>
        <v>24</v>
      </c>
      <c r="CP39" s="3">
        <f t="shared" si="4"/>
        <v>1</v>
      </c>
      <c r="CQ39" s="3">
        <f t="shared" si="4"/>
        <v>0</v>
      </c>
      <c r="CR39" s="3">
        <f t="shared" si="4"/>
        <v>22</v>
      </c>
      <c r="CS39" s="3">
        <f t="shared" si="4"/>
        <v>3</v>
      </c>
      <c r="CT39" s="3">
        <f t="shared" si="4"/>
        <v>0</v>
      </c>
      <c r="CU39" s="3">
        <f t="shared" si="4"/>
        <v>20</v>
      </c>
      <c r="CV39" s="3">
        <f t="shared" si="4"/>
        <v>5</v>
      </c>
      <c r="CW39" s="3">
        <f t="shared" si="4"/>
        <v>0</v>
      </c>
      <c r="CX39" s="3">
        <f t="shared" si="4"/>
        <v>20</v>
      </c>
      <c r="CY39" s="3">
        <f t="shared" si="4"/>
        <v>5</v>
      </c>
      <c r="CZ39" s="3">
        <f t="shared" si="4"/>
        <v>0</v>
      </c>
      <c r="DA39" s="3">
        <f t="shared" si="4"/>
        <v>20</v>
      </c>
      <c r="DB39" s="3">
        <f t="shared" si="4"/>
        <v>5</v>
      </c>
      <c r="DC39" s="3">
        <f t="shared" si="4"/>
        <v>0</v>
      </c>
      <c r="DD39" s="3">
        <f t="shared" si="4"/>
        <v>20</v>
      </c>
      <c r="DE39" s="3">
        <f t="shared" si="4"/>
        <v>5</v>
      </c>
      <c r="DF39" s="3">
        <f t="shared" si="4"/>
        <v>0</v>
      </c>
      <c r="DG39" s="3">
        <f t="shared" si="4"/>
        <v>25</v>
      </c>
      <c r="DH39" s="3">
        <f t="shared" si="4"/>
        <v>0</v>
      </c>
      <c r="DI39" s="3">
        <f t="shared" si="4"/>
        <v>0</v>
      </c>
      <c r="DJ39" s="3">
        <f t="shared" si="4"/>
        <v>20</v>
      </c>
      <c r="DK39" s="3">
        <f t="shared" si="4"/>
        <v>5</v>
      </c>
      <c r="DL39" s="3">
        <f t="shared" si="4"/>
        <v>0</v>
      </c>
      <c r="DM39" s="3">
        <f t="shared" si="4"/>
        <v>20</v>
      </c>
      <c r="DN39" s="3">
        <f t="shared" si="4"/>
        <v>5</v>
      </c>
      <c r="DO39" s="3">
        <f t="shared" si="4"/>
        <v>0</v>
      </c>
      <c r="DP39" s="3">
        <f t="shared" si="4"/>
        <v>20</v>
      </c>
      <c r="DQ39" s="3">
        <f t="shared" si="4"/>
        <v>5</v>
      </c>
      <c r="DR39" s="3">
        <f t="shared" si="4"/>
        <v>0</v>
      </c>
      <c r="DS39" s="3">
        <f t="shared" si="4"/>
        <v>20</v>
      </c>
      <c r="DT39" s="3">
        <f t="shared" si="4"/>
        <v>5</v>
      </c>
      <c r="DU39" s="3">
        <f t="shared" ref="DU39:EM39" si="5">SUM(DU14:DU38)</f>
        <v>0</v>
      </c>
      <c r="DV39" s="3">
        <f t="shared" si="5"/>
        <v>20</v>
      </c>
      <c r="DW39" s="3">
        <f t="shared" si="5"/>
        <v>5</v>
      </c>
      <c r="DX39" s="3">
        <f t="shared" si="5"/>
        <v>0</v>
      </c>
      <c r="DY39" s="3">
        <f t="shared" si="5"/>
        <v>20</v>
      </c>
      <c r="DZ39" s="3">
        <f t="shared" si="5"/>
        <v>5</v>
      </c>
      <c r="EA39" s="3">
        <f t="shared" si="5"/>
        <v>0</v>
      </c>
      <c r="EB39" s="3">
        <f t="shared" si="5"/>
        <v>20</v>
      </c>
      <c r="EC39" s="3">
        <f t="shared" si="5"/>
        <v>5</v>
      </c>
      <c r="ED39" s="3">
        <f t="shared" si="5"/>
        <v>0</v>
      </c>
      <c r="EE39" s="3">
        <f t="shared" si="5"/>
        <v>20</v>
      </c>
      <c r="EF39" s="3">
        <f t="shared" si="5"/>
        <v>5</v>
      </c>
      <c r="EG39" s="3">
        <f t="shared" si="5"/>
        <v>0</v>
      </c>
      <c r="EH39" s="3">
        <f t="shared" si="5"/>
        <v>23</v>
      </c>
      <c r="EI39" s="3">
        <f t="shared" si="5"/>
        <v>2</v>
      </c>
      <c r="EJ39" s="3">
        <f t="shared" si="5"/>
        <v>0</v>
      </c>
      <c r="EK39" s="3">
        <f t="shared" si="5"/>
        <v>22</v>
      </c>
      <c r="EL39" s="3">
        <f t="shared" si="5"/>
        <v>3</v>
      </c>
      <c r="EM39" s="3">
        <f t="shared" si="5"/>
        <v>0</v>
      </c>
      <c r="EN39" s="3">
        <v>29</v>
      </c>
      <c r="EO39" s="3">
        <v>4</v>
      </c>
      <c r="EP39" s="3">
        <f t="shared" ref="EP39:FK39" si="6">SUM(EP14:EP38)</f>
        <v>0</v>
      </c>
      <c r="EQ39" s="3">
        <f t="shared" si="6"/>
        <v>21</v>
      </c>
      <c r="ER39" s="3">
        <f t="shared" si="6"/>
        <v>4</v>
      </c>
      <c r="ES39" s="3">
        <f t="shared" si="6"/>
        <v>0</v>
      </c>
      <c r="ET39" s="3">
        <f t="shared" si="6"/>
        <v>21</v>
      </c>
      <c r="EU39" s="3">
        <f t="shared" si="6"/>
        <v>4</v>
      </c>
      <c r="EV39" s="3">
        <f t="shared" si="6"/>
        <v>0</v>
      </c>
      <c r="EW39" s="3">
        <f t="shared" si="6"/>
        <v>25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25</v>
      </c>
      <c r="FB39" s="3">
        <f t="shared" si="6"/>
        <v>0</v>
      </c>
      <c r="FC39" s="3">
        <f t="shared" si="6"/>
        <v>21</v>
      </c>
      <c r="FD39" s="3">
        <f t="shared" si="6"/>
        <v>4</v>
      </c>
      <c r="FE39" s="3">
        <f t="shared" si="6"/>
        <v>0</v>
      </c>
      <c r="FF39" s="3">
        <f t="shared" si="6"/>
        <v>21</v>
      </c>
      <c r="FG39" s="3">
        <f t="shared" si="6"/>
        <v>4</v>
      </c>
      <c r="FH39" s="3">
        <f t="shared" si="6"/>
        <v>0</v>
      </c>
      <c r="FI39" s="3">
        <f t="shared" si="6"/>
        <v>22</v>
      </c>
      <c r="FJ39" s="3">
        <f t="shared" si="6"/>
        <v>3</v>
      </c>
      <c r="FK39" s="3">
        <f t="shared" si="6"/>
        <v>0</v>
      </c>
    </row>
    <row r="40" spans="1:254" x14ac:dyDescent="0.25">
      <c r="A40" s="72" t="s">
        <v>838</v>
      </c>
      <c r="B40" s="73"/>
      <c r="C40" s="10">
        <f t="shared" ref="C40:K40" si="7">C39/25%</f>
        <v>88</v>
      </c>
      <c r="D40" s="10">
        <f t="shared" si="7"/>
        <v>12</v>
      </c>
      <c r="E40" s="10">
        <f t="shared" si="7"/>
        <v>0</v>
      </c>
      <c r="F40" s="10">
        <f t="shared" si="7"/>
        <v>88</v>
      </c>
      <c r="G40" s="10">
        <f t="shared" si="7"/>
        <v>12</v>
      </c>
      <c r="H40" s="10">
        <f t="shared" si="7"/>
        <v>0</v>
      </c>
      <c r="I40" s="10">
        <f t="shared" si="7"/>
        <v>80</v>
      </c>
      <c r="J40" s="10">
        <f t="shared" si="7"/>
        <v>20</v>
      </c>
      <c r="K40" s="10">
        <f t="shared" si="7"/>
        <v>0</v>
      </c>
      <c r="L40" s="10">
        <v>88</v>
      </c>
      <c r="M40" s="10">
        <f t="shared" ref="M40:AR40" si="8">M39/25%</f>
        <v>12</v>
      </c>
      <c r="N40" s="10">
        <f t="shared" si="8"/>
        <v>0</v>
      </c>
      <c r="O40" s="10">
        <f t="shared" si="8"/>
        <v>92</v>
      </c>
      <c r="P40" s="10">
        <f t="shared" si="8"/>
        <v>8</v>
      </c>
      <c r="Q40" s="10">
        <f t="shared" si="8"/>
        <v>0</v>
      </c>
      <c r="R40" s="10">
        <f t="shared" si="8"/>
        <v>64</v>
      </c>
      <c r="S40" s="10">
        <f t="shared" si="8"/>
        <v>36</v>
      </c>
      <c r="T40" s="10">
        <f t="shared" si="8"/>
        <v>0</v>
      </c>
      <c r="U40" s="10">
        <f t="shared" si="8"/>
        <v>88</v>
      </c>
      <c r="V40" s="10">
        <f t="shared" si="8"/>
        <v>12</v>
      </c>
      <c r="W40" s="10">
        <f t="shared" si="8"/>
        <v>0</v>
      </c>
      <c r="X40" s="10">
        <f t="shared" si="8"/>
        <v>84</v>
      </c>
      <c r="Y40" s="10">
        <f t="shared" si="8"/>
        <v>16</v>
      </c>
      <c r="Z40" s="10">
        <f t="shared" si="8"/>
        <v>0</v>
      </c>
      <c r="AA40" s="10">
        <f t="shared" si="8"/>
        <v>80</v>
      </c>
      <c r="AB40" s="10">
        <f t="shared" si="8"/>
        <v>20</v>
      </c>
      <c r="AC40" s="10">
        <f t="shared" si="8"/>
        <v>0</v>
      </c>
      <c r="AD40" s="10">
        <f t="shared" si="8"/>
        <v>88</v>
      </c>
      <c r="AE40" s="10">
        <f t="shared" si="8"/>
        <v>12</v>
      </c>
      <c r="AF40" s="10">
        <f t="shared" si="8"/>
        <v>0</v>
      </c>
      <c r="AG40" s="10">
        <f t="shared" si="8"/>
        <v>96</v>
      </c>
      <c r="AH40" s="10">
        <f t="shared" si="8"/>
        <v>4</v>
      </c>
      <c r="AI40" s="10">
        <f t="shared" si="8"/>
        <v>0</v>
      </c>
      <c r="AJ40" s="10">
        <f t="shared" si="8"/>
        <v>84</v>
      </c>
      <c r="AK40" s="10">
        <f t="shared" si="8"/>
        <v>16</v>
      </c>
      <c r="AL40" s="10">
        <f t="shared" si="8"/>
        <v>0</v>
      </c>
      <c r="AM40" s="10">
        <f t="shared" si="8"/>
        <v>84</v>
      </c>
      <c r="AN40" s="10">
        <f t="shared" si="8"/>
        <v>16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ref="AS40:BX40" si="9">AS39/25%</f>
        <v>80</v>
      </c>
      <c r="AT40" s="10">
        <f t="shared" si="9"/>
        <v>20</v>
      </c>
      <c r="AU40" s="10">
        <f t="shared" si="9"/>
        <v>0</v>
      </c>
      <c r="AV40" s="10">
        <f t="shared" si="9"/>
        <v>84</v>
      </c>
      <c r="AW40" s="10">
        <f t="shared" si="9"/>
        <v>16</v>
      </c>
      <c r="AX40" s="10">
        <f t="shared" si="9"/>
        <v>0</v>
      </c>
      <c r="AY40" s="10">
        <f t="shared" si="9"/>
        <v>96</v>
      </c>
      <c r="AZ40" s="10">
        <f t="shared" si="9"/>
        <v>4</v>
      </c>
      <c r="BA40" s="10">
        <f t="shared" si="9"/>
        <v>0</v>
      </c>
      <c r="BB40" s="10">
        <f t="shared" si="9"/>
        <v>84</v>
      </c>
      <c r="BC40" s="10">
        <f t="shared" si="9"/>
        <v>16</v>
      </c>
      <c r="BD40" s="10">
        <f t="shared" si="9"/>
        <v>0</v>
      </c>
      <c r="BE40" s="10">
        <f t="shared" si="9"/>
        <v>96</v>
      </c>
      <c r="BF40" s="10">
        <f t="shared" si="9"/>
        <v>4</v>
      </c>
      <c r="BG40" s="10">
        <f t="shared" si="9"/>
        <v>0</v>
      </c>
      <c r="BH40" s="10">
        <f t="shared" si="9"/>
        <v>88</v>
      </c>
      <c r="BI40" s="10">
        <f t="shared" si="9"/>
        <v>12</v>
      </c>
      <c r="BJ40" s="10">
        <f t="shared" si="9"/>
        <v>0</v>
      </c>
      <c r="BK40" s="10">
        <f t="shared" si="9"/>
        <v>84</v>
      </c>
      <c r="BL40" s="10">
        <f t="shared" si="9"/>
        <v>16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84</v>
      </c>
      <c r="BR40" s="10">
        <f t="shared" si="9"/>
        <v>16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96</v>
      </c>
      <c r="BX40" s="10">
        <f t="shared" si="9"/>
        <v>4</v>
      </c>
      <c r="BY40" s="10">
        <f t="shared" ref="BY40:DD40" si="10">BY39/25%</f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80</v>
      </c>
      <c r="CG40" s="10">
        <f t="shared" si="10"/>
        <v>20</v>
      </c>
      <c r="CH40" s="10">
        <f t="shared" si="10"/>
        <v>0</v>
      </c>
      <c r="CI40" s="10">
        <f t="shared" si="10"/>
        <v>88</v>
      </c>
      <c r="CJ40" s="10">
        <f t="shared" si="10"/>
        <v>12</v>
      </c>
      <c r="CK40" s="10">
        <f t="shared" si="10"/>
        <v>0</v>
      </c>
      <c r="CL40" s="10">
        <f t="shared" si="10"/>
        <v>84</v>
      </c>
      <c r="CM40" s="10">
        <f t="shared" si="10"/>
        <v>16</v>
      </c>
      <c r="CN40" s="10">
        <f t="shared" si="10"/>
        <v>0</v>
      </c>
      <c r="CO40" s="10">
        <f t="shared" si="10"/>
        <v>96</v>
      </c>
      <c r="CP40" s="10">
        <f t="shared" si="10"/>
        <v>4</v>
      </c>
      <c r="CQ40" s="10">
        <f t="shared" si="10"/>
        <v>0</v>
      </c>
      <c r="CR40" s="10">
        <f t="shared" si="10"/>
        <v>88</v>
      </c>
      <c r="CS40" s="10">
        <f t="shared" si="10"/>
        <v>12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80</v>
      </c>
      <c r="DE40" s="10">
        <f t="shared" ref="DE40:EJ40" si="11">DE39/25%</f>
        <v>20</v>
      </c>
      <c r="DF40" s="10">
        <f t="shared" si="11"/>
        <v>0</v>
      </c>
      <c r="DG40" s="10">
        <f t="shared" si="11"/>
        <v>100</v>
      </c>
      <c r="DH40" s="10">
        <f t="shared" si="11"/>
        <v>0</v>
      </c>
      <c r="DI40" s="10">
        <f t="shared" si="11"/>
        <v>0</v>
      </c>
      <c r="DJ40" s="10">
        <f t="shared" si="11"/>
        <v>80</v>
      </c>
      <c r="DK40" s="10">
        <f t="shared" si="11"/>
        <v>20</v>
      </c>
      <c r="DL40" s="10">
        <f t="shared" si="11"/>
        <v>0</v>
      </c>
      <c r="DM40" s="10">
        <f t="shared" si="11"/>
        <v>80</v>
      </c>
      <c r="DN40" s="10">
        <f t="shared" si="11"/>
        <v>20</v>
      </c>
      <c r="DO40" s="10">
        <f t="shared" si="11"/>
        <v>0</v>
      </c>
      <c r="DP40" s="10">
        <f t="shared" si="11"/>
        <v>80</v>
      </c>
      <c r="DQ40" s="10">
        <f t="shared" si="11"/>
        <v>20</v>
      </c>
      <c r="DR40" s="10">
        <f t="shared" si="11"/>
        <v>0</v>
      </c>
      <c r="DS40" s="10">
        <f t="shared" si="11"/>
        <v>80</v>
      </c>
      <c r="DT40" s="10">
        <f t="shared" si="11"/>
        <v>20</v>
      </c>
      <c r="DU40" s="10">
        <f t="shared" si="11"/>
        <v>0</v>
      </c>
      <c r="DV40" s="10">
        <f t="shared" si="11"/>
        <v>80</v>
      </c>
      <c r="DW40" s="10">
        <f t="shared" si="11"/>
        <v>20</v>
      </c>
      <c r="DX40" s="10">
        <f t="shared" si="11"/>
        <v>0</v>
      </c>
      <c r="DY40" s="10">
        <f t="shared" si="11"/>
        <v>80</v>
      </c>
      <c r="DZ40" s="10">
        <f t="shared" si="11"/>
        <v>20</v>
      </c>
      <c r="EA40" s="10">
        <f t="shared" si="11"/>
        <v>0</v>
      </c>
      <c r="EB40" s="10">
        <f t="shared" si="11"/>
        <v>80</v>
      </c>
      <c r="EC40" s="10">
        <f t="shared" si="11"/>
        <v>20</v>
      </c>
      <c r="ED40" s="10">
        <f t="shared" si="11"/>
        <v>0</v>
      </c>
      <c r="EE40" s="10">
        <f t="shared" si="11"/>
        <v>80</v>
      </c>
      <c r="EF40" s="10">
        <f t="shared" si="11"/>
        <v>20</v>
      </c>
      <c r="EG40" s="10">
        <f t="shared" si="11"/>
        <v>0</v>
      </c>
      <c r="EH40" s="10">
        <f t="shared" si="11"/>
        <v>92</v>
      </c>
      <c r="EI40" s="10">
        <f t="shared" si="11"/>
        <v>8</v>
      </c>
      <c r="EJ40" s="10">
        <f t="shared" si="11"/>
        <v>0</v>
      </c>
      <c r="EK40" s="10">
        <f t="shared" ref="EK40:EL40" si="12">EK39/25%</f>
        <v>88</v>
      </c>
      <c r="EL40" s="10">
        <f t="shared" si="12"/>
        <v>12</v>
      </c>
      <c r="EM40" s="10">
        <f>EM39/33%</f>
        <v>0</v>
      </c>
      <c r="EN40" s="10">
        <f t="shared" ref="EN40:FK40" si="13">EN39/25%</f>
        <v>116</v>
      </c>
      <c r="EO40" s="10">
        <f t="shared" si="13"/>
        <v>16</v>
      </c>
      <c r="EP40" s="10">
        <f t="shared" si="13"/>
        <v>0</v>
      </c>
      <c r="EQ40" s="10">
        <f t="shared" si="13"/>
        <v>84</v>
      </c>
      <c r="ER40" s="10">
        <f t="shared" si="13"/>
        <v>16</v>
      </c>
      <c r="ES40" s="10">
        <f t="shared" si="13"/>
        <v>0</v>
      </c>
      <c r="ET40" s="10">
        <f t="shared" si="13"/>
        <v>84</v>
      </c>
      <c r="EU40" s="10">
        <f t="shared" si="13"/>
        <v>16</v>
      </c>
      <c r="EV40" s="10">
        <f t="shared" si="13"/>
        <v>0</v>
      </c>
      <c r="EW40" s="10">
        <f t="shared" si="13"/>
        <v>100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100</v>
      </c>
      <c r="FB40" s="10">
        <f t="shared" si="13"/>
        <v>0</v>
      </c>
      <c r="FC40" s="10">
        <f t="shared" si="13"/>
        <v>84</v>
      </c>
      <c r="FD40" s="10">
        <f t="shared" si="13"/>
        <v>16</v>
      </c>
      <c r="FE40" s="10">
        <f t="shared" si="13"/>
        <v>0</v>
      </c>
      <c r="FF40" s="10">
        <f t="shared" si="13"/>
        <v>84</v>
      </c>
      <c r="FG40" s="10">
        <f t="shared" si="13"/>
        <v>16</v>
      </c>
      <c r="FH40" s="10">
        <f t="shared" si="13"/>
        <v>0</v>
      </c>
      <c r="FI40" s="10">
        <f t="shared" si="13"/>
        <v>88</v>
      </c>
      <c r="FJ40" s="10">
        <f t="shared" si="13"/>
        <v>12</v>
      </c>
      <c r="FK40" s="10">
        <f t="shared" si="13"/>
        <v>0</v>
      </c>
    </row>
    <row r="42" spans="1:254" x14ac:dyDescent="0.25">
      <c r="B42" s="77" t="s">
        <v>810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21.8</v>
      </c>
      <c r="E43" s="52">
        <f>(C40+F40+I40+L40+O40)/5</f>
        <v>87.2</v>
      </c>
    </row>
    <row r="44" spans="1:254" x14ac:dyDescent="0.25">
      <c r="B44" s="4" t="s">
        <v>812</v>
      </c>
      <c r="C44" s="41" t="s">
        <v>824</v>
      </c>
      <c r="D44" s="42">
        <f>E44/100*25</f>
        <v>3.2</v>
      </c>
      <c r="E44" s="38">
        <f>(D40+G40+J40+M40+P40)/5</f>
        <v>12.8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  <c r="EN46" t="s">
        <v>1404</v>
      </c>
    </row>
    <row r="47" spans="1:254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ht="39" customHeight="1" x14ac:dyDescent="0.25">
      <c r="B48" s="4" t="s">
        <v>811</v>
      </c>
      <c r="C48" s="41" t="s">
        <v>825</v>
      </c>
      <c r="D48" s="3">
        <v>20</v>
      </c>
      <c r="E48" s="38">
        <f>(R40+U40+X40+AA40+AD40)/5</f>
        <v>80.8</v>
      </c>
      <c r="F48" s="3">
        <f>G48/100*25</f>
        <v>22.2</v>
      </c>
      <c r="G48" s="38">
        <f>(AG40+AJ40+AM40+AP40+AS40)/5</f>
        <v>88.8</v>
      </c>
      <c r="H48" s="3">
        <f>I48/100*25</f>
        <v>22.4</v>
      </c>
      <c r="I48" s="38">
        <f>(AV40+AY40+BB40+BE40+BH40)/5</f>
        <v>89.6</v>
      </c>
    </row>
    <row r="49" spans="2:13" x14ac:dyDescent="0.25">
      <c r="B49" s="4" t="s">
        <v>812</v>
      </c>
      <c r="C49" s="41" t="s">
        <v>825</v>
      </c>
      <c r="D49" s="42">
        <f>E49/100*25</f>
        <v>4.8</v>
      </c>
      <c r="E49" s="38">
        <f>(S40+V40+Y40+AB40+AE40)/5</f>
        <v>19.2</v>
      </c>
      <c r="F49" s="3">
        <f>G49/100*25</f>
        <v>2.8</v>
      </c>
      <c r="G49" s="38">
        <f>(AH40+AK40+AN40+AQ40+AT40)/5</f>
        <v>11.2</v>
      </c>
      <c r="H49" s="3">
        <f>I49/100*25</f>
        <v>2.6</v>
      </c>
      <c r="I49" s="38">
        <f>(AW40+AZ40+BC40+BF40+BI40)/5</f>
        <v>10.4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4">SUM(D48:D50)</f>
        <v>24.8</v>
      </c>
      <c r="E51" s="40">
        <f t="shared" si="14"/>
        <v>100</v>
      </c>
      <c r="F51" s="39">
        <f t="shared" si="14"/>
        <v>25</v>
      </c>
      <c r="G51" s="40">
        <f t="shared" si="14"/>
        <v>100</v>
      </c>
      <c r="H51" s="39">
        <f t="shared" si="14"/>
        <v>25</v>
      </c>
      <c r="I51" s="40">
        <f t="shared" si="14"/>
        <v>100</v>
      </c>
    </row>
    <row r="52" spans="2:13" x14ac:dyDescent="0.25">
      <c r="B52" s="4" t="s">
        <v>811</v>
      </c>
      <c r="C52" s="41" t="s">
        <v>826</v>
      </c>
      <c r="D52" s="3">
        <f>E52/100*25</f>
        <v>21.8</v>
      </c>
      <c r="E52" s="38">
        <f>(BK40+BN40+BQ40+BT40+BW40)/5</f>
        <v>87.2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3.2</v>
      </c>
      <c r="E53" s="38">
        <f>(BL40+BO40+BR40+BU40+BX40)/5</f>
        <v>12.8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ht="15" customHeight="1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811</v>
      </c>
      <c r="C57" s="41" t="s">
        <v>827</v>
      </c>
      <c r="D57" s="3">
        <f>E57/100*25</f>
        <v>21.6</v>
      </c>
      <c r="E57" s="38">
        <f>(BZ40+CC40+CF40+CI40+CL40)/5</f>
        <v>86.4</v>
      </c>
      <c r="F57" s="3">
        <f>G57/100*25</f>
        <v>21.2</v>
      </c>
      <c r="G57" s="38">
        <f>(CO40+CR40+CU40+CX40+DA40)/5</f>
        <v>84.8</v>
      </c>
      <c r="H57" s="3">
        <f>I57/100*25</f>
        <v>21</v>
      </c>
      <c r="I57" s="38">
        <f>(DD40+DG40+DJ40+DM40+DP40)/5</f>
        <v>84</v>
      </c>
      <c r="J57" s="3">
        <f>K57/100*25</f>
        <v>20</v>
      </c>
      <c r="K57" s="38">
        <f>(DS40+DV40+DY40+EB40+EE40)/5</f>
        <v>80</v>
      </c>
      <c r="L57" s="3">
        <v>20</v>
      </c>
      <c r="M57" s="38">
        <f>(EH40+EK40+EN40+EQ40+ET40)/5</f>
        <v>92.8</v>
      </c>
    </row>
    <row r="58" spans="2:13" x14ac:dyDescent="0.25">
      <c r="B58" s="4" t="s">
        <v>812</v>
      </c>
      <c r="C58" s="41" t="s">
        <v>827</v>
      </c>
      <c r="D58" s="3">
        <f>E58/100*25</f>
        <v>3.4000000000000004</v>
      </c>
      <c r="E58" s="38">
        <f>(CA40+CD40+CG40+CJ40+CM40)/5</f>
        <v>13.6</v>
      </c>
      <c r="F58" s="3">
        <f>G58/100*25</f>
        <v>3.8</v>
      </c>
      <c r="G58" s="38">
        <f>(CP40+CS40+CV40+CY40+DB40)/5</f>
        <v>15.2</v>
      </c>
      <c r="H58" s="3">
        <f>I58/100*25</f>
        <v>4</v>
      </c>
      <c r="I58" s="38">
        <f>(DE40+DH40+DK40+DN40+DQ40)/5</f>
        <v>16</v>
      </c>
      <c r="J58" s="3">
        <f>K58/100*25</f>
        <v>5</v>
      </c>
      <c r="K58" s="38">
        <f>(DT40+DW40+DZ40+EC40+EF40)/5</f>
        <v>20</v>
      </c>
      <c r="L58" s="3">
        <v>5</v>
      </c>
      <c r="M58" s="38">
        <f>(EI40+EL40+EO40+ER40+EU40)/5</f>
        <v>13.6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5">SUM(D57:D59)</f>
        <v>25</v>
      </c>
      <c r="E60" s="39">
        <f t="shared" si="15"/>
        <v>100</v>
      </c>
      <c r="F60" s="39">
        <f t="shared" si="15"/>
        <v>25</v>
      </c>
      <c r="G60" s="40">
        <f t="shared" si="15"/>
        <v>100</v>
      </c>
      <c r="H60" s="39">
        <f t="shared" si="15"/>
        <v>25</v>
      </c>
      <c r="I60" s="40">
        <f t="shared" si="15"/>
        <v>100</v>
      </c>
      <c r="J60" s="39">
        <f t="shared" si="15"/>
        <v>25</v>
      </c>
      <c r="K60" s="40">
        <f t="shared" si="15"/>
        <v>100</v>
      </c>
      <c r="L60" s="39">
        <f t="shared" si="15"/>
        <v>25</v>
      </c>
      <c r="M60" s="40">
        <f t="shared" si="15"/>
        <v>106.39999999999999</v>
      </c>
    </row>
    <row r="61" spans="2:13" x14ac:dyDescent="0.25">
      <c r="B61" s="4" t="s">
        <v>811</v>
      </c>
      <c r="C61" s="41" t="s">
        <v>828</v>
      </c>
      <c r="D61" s="3">
        <f>E61/100*25</f>
        <v>17.8</v>
      </c>
      <c r="E61" s="38">
        <f>(EW40+EZ40+FC40+FF40+FI40)/5</f>
        <v>71.2</v>
      </c>
    </row>
    <row r="62" spans="2:13" x14ac:dyDescent="0.25">
      <c r="B62" s="4" t="s">
        <v>812</v>
      </c>
      <c r="C62" s="41" t="s">
        <v>828</v>
      </c>
      <c r="D62" s="3">
        <f>E62/100*25</f>
        <v>7.2000000000000011</v>
      </c>
      <c r="E62" s="38">
        <f>(EX40+FA40+FD40+FG40+FJ40)/5</f>
        <v>28.8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  <row r="66" spans="2:2" x14ac:dyDescent="0.25">
      <c r="B66" t="s">
        <v>1408</v>
      </c>
    </row>
    <row r="67" spans="2:2" x14ac:dyDescent="0.25">
      <c r="B67" t="s">
        <v>1409</v>
      </c>
    </row>
    <row r="68" spans="2:2" x14ac:dyDescent="0.25">
      <c r="B68" t="s">
        <v>1410</v>
      </c>
    </row>
    <row r="69" spans="2:2" x14ac:dyDescent="0.25">
      <c r="B69" t="s">
        <v>1411</v>
      </c>
    </row>
    <row r="70" spans="2:2" x14ac:dyDescent="0.25">
      <c r="B70" t="s">
        <v>1412</v>
      </c>
    </row>
    <row r="71" spans="2:2" x14ac:dyDescent="0.25">
      <c r="B71" t="s">
        <v>1413</v>
      </c>
    </row>
    <row r="73" spans="2:2" x14ac:dyDescent="0.25">
      <c r="B73" t="s">
        <v>1414</v>
      </c>
    </row>
    <row r="74" spans="2:2" x14ac:dyDescent="0.25">
      <c r="B74" t="s">
        <v>1415</v>
      </c>
    </row>
    <row r="75" spans="2:2" x14ac:dyDescent="0.25">
      <c r="B75" t="s">
        <v>1416</v>
      </c>
    </row>
    <row r="76" spans="2:2" x14ac:dyDescent="0.25">
      <c r="B76" t="s">
        <v>1417</v>
      </c>
    </row>
    <row r="77" spans="2:2" x14ac:dyDescent="0.25">
      <c r="B77" t="s">
        <v>1423</v>
      </c>
    </row>
    <row r="78" spans="2:2" x14ac:dyDescent="0.25">
      <c r="B78" t="s">
        <v>1424</v>
      </c>
    </row>
    <row r="79" spans="2:2" x14ac:dyDescent="0.25">
      <c r="B79" t="s">
        <v>1418</v>
      </c>
    </row>
    <row r="80" spans="2:2" x14ac:dyDescent="0.25">
      <c r="B80" t="s">
        <v>1419</v>
      </c>
    </row>
    <row r="81" spans="2:2" x14ac:dyDescent="0.25">
      <c r="B81" t="s">
        <v>1420</v>
      </c>
    </row>
    <row r="82" spans="2:2" x14ac:dyDescent="0.25">
      <c r="B82" t="s">
        <v>1421</v>
      </c>
    </row>
    <row r="83" spans="2:2" x14ac:dyDescent="0.25">
      <c r="B83" t="s">
        <v>1422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topLeftCell="A36" workbookViewId="0">
      <selection activeCell="E53" sqref="E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435</v>
      </c>
      <c r="D11" s="67" t="s">
        <v>5</v>
      </c>
      <c r="E11" s="67" t="s">
        <v>6</v>
      </c>
      <c r="F11" s="67" t="s">
        <v>436</v>
      </c>
      <c r="G11" s="67" t="s">
        <v>7</v>
      </c>
      <c r="H11" s="67" t="s">
        <v>8</v>
      </c>
      <c r="I11" s="67" t="s">
        <v>492</v>
      </c>
      <c r="J11" s="67" t="s">
        <v>9</v>
      </c>
      <c r="K11" s="67" t="s">
        <v>10</v>
      </c>
      <c r="L11" s="67" t="s">
        <v>437</v>
      </c>
      <c r="M11" s="67" t="s">
        <v>9</v>
      </c>
      <c r="N11" s="67" t="s">
        <v>10</v>
      </c>
      <c r="O11" s="67" t="s">
        <v>438</v>
      </c>
      <c r="P11" s="67" t="s">
        <v>11</v>
      </c>
      <c r="Q11" s="67" t="s">
        <v>4</v>
      </c>
      <c r="R11" s="67" t="s">
        <v>439</v>
      </c>
      <c r="S11" s="67" t="s">
        <v>6</v>
      </c>
      <c r="T11" s="67" t="s">
        <v>12</v>
      </c>
      <c r="U11" s="67" t="s">
        <v>440</v>
      </c>
      <c r="V11" s="67"/>
      <c r="W11" s="67"/>
      <c r="X11" s="67" t="s">
        <v>441</v>
      </c>
      <c r="Y11" s="67"/>
      <c r="Z11" s="67"/>
      <c r="AA11" s="67" t="s">
        <v>493</v>
      </c>
      <c r="AB11" s="67"/>
      <c r="AC11" s="67"/>
      <c r="AD11" s="67" t="s">
        <v>442</v>
      </c>
      <c r="AE11" s="67"/>
      <c r="AF11" s="67"/>
      <c r="AG11" s="67" t="s">
        <v>443</v>
      </c>
      <c r="AH11" s="67"/>
      <c r="AI11" s="67"/>
      <c r="AJ11" s="67" t="s">
        <v>444</v>
      </c>
      <c r="AK11" s="67"/>
      <c r="AL11" s="67"/>
      <c r="AM11" s="65" t="s">
        <v>445</v>
      </c>
      <c r="AN11" s="65"/>
      <c r="AO11" s="65"/>
      <c r="AP11" s="67" t="s">
        <v>446</v>
      </c>
      <c r="AQ11" s="67"/>
      <c r="AR11" s="67"/>
      <c r="AS11" s="67" t="s">
        <v>447</v>
      </c>
      <c r="AT11" s="67"/>
      <c r="AU11" s="67"/>
      <c r="AV11" s="67" t="s">
        <v>448</v>
      </c>
      <c r="AW11" s="67"/>
      <c r="AX11" s="67"/>
      <c r="AY11" s="67" t="s">
        <v>449</v>
      </c>
      <c r="AZ11" s="67"/>
      <c r="BA11" s="67"/>
      <c r="BB11" s="67" t="s">
        <v>450</v>
      </c>
      <c r="BC11" s="67"/>
      <c r="BD11" s="67"/>
      <c r="BE11" s="65" t="s">
        <v>494</v>
      </c>
      <c r="BF11" s="65"/>
      <c r="BG11" s="65"/>
      <c r="BH11" s="65" t="s">
        <v>451</v>
      </c>
      <c r="BI11" s="65"/>
      <c r="BJ11" s="65"/>
      <c r="BK11" s="67" t="s">
        <v>452</v>
      </c>
      <c r="BL11" s="67"/>
      <c r="BM11" s="67"/>
      <c r="BN11" s="67" t="s">
        <v>453</v>
      </c>
      <c r="BO11" s="67"/>
      <c r="BP11" s="67"/>
      <c r="BQ11" s="65" t="s">
        <v>454</v>
      </c>
      <c r="BR11" s="65"/>
      <c r="BS11" s="65"/>
      <c r="BT11" s="67" t="s">
        <v>455</v>
      </c>
      <c r="BU11" s="67"/>
      <c r="BV11" s="67"/>
      <c r="BW11" s="65" t="s">
        <v>456</v>
      </c>
      <c r="BX11" s="65"/>
      <c r="BY11" s="65"/>
      <c r="BZ11" s="65" t="s">
        <v>457</v>
      </c>
      <c r="CA11" s="65"/>
      <c r="CB11" s="65"/>
      <c r="CC11" s="65" t="s">
        <v>495</v>
      </c>
      <c r="CD11" s="65"/>
      <c r="CE11" s="65"/>
      <c r="CF11" s="65" t="s">
        <v>458</v>
      </c>
      <c r="CG11" s="65"/>
      <c r="CH11" s="65"/>
      <c r="CI11" s="65" t="s">
        <v>459</v>
      </c>
      <c r="CJ11" s="65"/>
      <c r="CK11" s="65"/>
      <c r="CL11" s="65" t="s">
        <v>460</v>
      </c>
      <c r="CM11" s="65"/>
      <c r="CN11" s="65"/>
      <c r="CO11" s="65" t="s">
        <v>461</v>
      </c>
      <c r="CP11" s="65"/>
      <c r="CQ11" s="65"/>
      <c r="CR11" s="65" t="s">
        <v>462</v>
      </c>
      <c r="CS11" s="65"/>
      <c r="CT11" s="65"/>
      <c r="CU11" s="65" t="s">
        <v>496</v>
      </c>
      <c r="CV11" s="65"/>
      <c r="CW11" s="65"/>
      <c r="CX11" s="65" t="s">
        <v>463</v>
      </c>
      <c r="CY11" s="65"/>
      <c r="CZ11" s="65"/>
      <c r="DA11" s="65" t="s">
        <v>464</v>
      </c>
      <c r="DB11" s="65"/>
      <c r="DC11" s="65"/>
      <c r="DD11" s="65" t="s">
        <v>465</v>
      </c>
      <c r="DE11" s="65"/>
      <c r="DF11" s="65"/>
      <c r="DG11" s="65" t="s">
        <v>466</v>
      </c>
      <c r="DH11" s="65"/>
      <c r="DI11" s="65"/>
      <c r="DJ11" s="65" t="s">
        <v>467</v>
      </c>
      <c r="DK11" s="65"/>
      <c r="DL11" s="65"/>
      <c r="DM11" s="65" t="s">
        <v>468</v>
      </c>
      <c r="DN11" s="65"/>
      <c r="DO11" s="65"/>
      <c r="DP11" s="65" t="s">
        <v>469</v>
      </c>
      <c r="DQ11" s="65"/>
      <c r="DR11" s="65"/>
      <c r="DS11" s="65" t="s">
        <v>470</v>
      </c>
      <c r="DT11" s="65"/>
      <c r="DU11" s="65"/>
      <c r="DV11" s="65" t="s">
        <v>471</v>
      </c>
      <c r="DW11" s="65"/>
      <c r="DX11" s="65"/>
      <c r="DY11" s="65" t="s">
        <v>497</v>
      </c>
      <c r="DZ11" s="65"/>
      <c r="EA11" s="65"/>
      <c r="EB11" s="65" t="s">
        <v>472</v>
      </c>
      <c r="EC11" s="65"/>
      <c r="ED11" s="65"/>
      <c r="EE11" s="65" t="s">
        <v>473</v>
      </c>
      <c r="EF11" s="65"/>
      <c r="EG11" s="65"/>
      <c r="EH11" s="65" t="s">
        <v>474</v>
      </c>
      <c r="EI11" s="65"/>
      <c r="EJ11" s="65"/>
      <c r="EK11" s="65" t="s">
        <v>475</v>
      </c>
      <c r="EL11" s="65"/>
      <c r="EM11" s="65"/>
      <c r="EN11" s="65" t="s">
        <v>476</v>
      </c>
      <c r="EO11" s="65"/>
      <c r="EP11" s="65"/>
      <c r="EQ11" s="65" t="s">
        <v>477</v>
      </c>
      <c r="ER11" s="65"/>
      <c r="ES11" s="65"/>
      <c r="ET11" s="65" t="s">
        <v>478</v>
      </c>
      <c r="EU11" s="65"/>
      <c r="EV11" s="65"/>
      <c r="EW11" s="65" t="s">
        <v>479</v>
      </c>
      <c r="EX11" s="65"/>
      <c r="EY11" s="65"/>
      <c r="EZ11" s="65" t="s">
        <v>480</v>
      </c>
      <c r="FA11" s="65"/>
      <c r="FB11" s="65"/>
      <c r="FC11" s="65" t="s">
        <v>498</v>
      </c>
      <c r="FD11" s="65"/>
      <c r="FE11" s="65"/>
      <c r="FF11" s="65" t="s">
        <v>481</v>
      </c>
      <c r="FG11" s="65"/>
      <c r="FH11" s="65"/>
      <c r="FI11" s="65" t="s">
        <v>482</v>
      </c>
      <c r="FJ11" s="65"/>
      <c r="FK11" s="65"/>
      <c r="FL11" s="65" t="s">
        <v>483</v>
      </c>
      <c r="FM11" s="65"/>
      <c r="FN11" s="65"/>
      <c r="FO11" s="65" t="s">
        <v>484</v>
      </c>
      <c r="FP11" s="65"/>
      <c r="FQ11" s="65"/>
      <c r="FR11" s="65" t="s">
        <v>485</v>
      </c>
      <c r="FS11" s="65"/>
      <c r="FT11" s="65"/>
      <c r="FU11" s="65" t="s">
        <v>486</v>
      </c>
      <c r="FV11" s="65"/>
      <c r="FW11" s="65"/>
      <c r="FX11" s="65" t="s">
        <v>499</v>
      </c>
      <c r="FY11" s="65"/>
      <c r="FZ11" s="65"/>
      <c r="GA11" s="65" t="s">
        <v>487</v>
      </c>
      <c r="GB11" s="65"/>
      <c r="GC11" s="65"/>
      <c r="GD11" s="65" t="s">
        <v>488</v>
      </c>
      <c r="GE11" s="65"/>
      <c r="GF11" s="65"/>
      <c r="GG11" s="65" t="s">
        <v>500</v>
      </c>
      <c r="GH11" s="65"/>
      <c r="GI11" s="65"/>
      <c r="GJ11" s="65" t="s">
        <v>489</v>
      </c>
      <c r="GK11" s="65"/>
      <c r="GL11" s="65"/>
      <c r="GM11" s="65" t="s">
        <v>490</v>
      </c>
      <c r="GN11" s="65"/>
      <c r="GO11" s="65"/>
      <c r="GP11" s="65" t="s">
        <v>491</v>
      </c>
      <c r="GQ11" s="65"/>
      <c r="GR11" s="65"/>
    </row>
    <row r="12" spans="1:254" ht="85.5" customHeight="1" x14ac:dyDescent="0.25">
      <c r="A12" s="93"/>
      <c r="B12" s="93"/>
      <c r="C12" s="63" t="s">
        <v>1051</v>
      </c>
      <c r="D12" s="63"/>
      <c r="E12" s="63"/>
      <c r="F12" s="63" t="s">
        <v>1054</v>
      </c>
      <c r="G12" s="63"/>
      <c r="H12" s="63"/>
      <c r="I12" s="63" t="s">
        <v>1057</v>
      </c>
      <c r="J12" s="63"/>
      <c r="K12" s="63"/>
      <c r="L12" s="63" t="s">
        <v>537</v>
      </c>
      <c r="M12" s="63"/>
      <c r="N12" s="63"/>
      <c r="O12" s="63" t="s">
        <v>1060</v>
      </c>
      <c r="P12" s="63"/>
      <c r="Q12" s="63"/>
      <c r="R12" s="63" t="s">
        <v>1063</v>
      </c>
      <c r="S12" s="63"/>
      <c r="T12" s="63"/>
      <c r="U12" s="63" t="s">
        <v>1067</v>
      </c>
      <c r="V12" s="63"/>
      <c r="W12" s="63"/>
      <c r="X12" s="63" t="s">
        <v>538</v>
      </c>
      <c r="Y12" s="63"/>
      <c r="Z12" s="63"/>
      <c r="AA12" s="63" t="s">
        <v>539</v>
      </c>
      <c r="AB12" s="63"/>
      <c r="AC12" s="63"/>
      <c r="AD12" s="63" t="s">
        <v>540</v>
      </c>
      <c r="AE12" s="63"/>
      <c r="AF12" s="63"/>
      <c r="AG12" s="63" t="s">
        <v>1072</v>
      </c>
      <c r="AH12" s="63"/>
      <c r="AI12" s="63"/>
      <c r="AJ12" s="63" t="s">
        <v>541</v>
      </c>
      <c r="AK12" s="63"/>
      <c r="AL12" s="63"/>
      <c r="AM12" s="63" t="s">
        <v>542</v>
      </c>
      <c r="AN12" s="63"/>
      <c r="AO12" s="63"/>
      <c r="AP12" s="63" t="s">
        <v>543</v>
      </c>
      <c r="AQ12" s="63"/>
      <c r="AR12" s="63"/>
      <c r="AS12" s="63" t="s">
        <v>1075</v>
      </c>
      <c r="AT12" s="63"/>
      <c r="AU12" s="63"/>
      <c r="AV12" s="63" t="s">
        <v>1325</v>
      </c>
      <c r="AW12" s="63"/>
      <c r="AX12" s="63"/>
      <c r="AY12" s="63" t="s">
        <v>544</v>
      </c>
      <c r="AZ12" s="63"/>
      <c r="BA12" s="63"/>
      <c r="BB12" s="63" t="s">
        <v>528</v>
      </c>
      <c r="BC12" s="63"/>
      <c r="BD12" s="63"/>
      <c r="BE12" s="63" t="s">
        <v>545</v>
      </c>
      <c r="BF12" s="63"/>
      <c r="BG12" s="63"/>
      <c r="BH12" s="63" t="s">
        <v>1081</v>
      </c>
      <c r="BI12" s="63"/>
      <c r="BJ12" s="63"/>
      <c r="BK12" s="63" t="s">
        <v>546</v>
      </c>
      <c r="BL12" s="63"/>
      <c r="BM12" s="63"/>
      <c r="BN12" s="63" t="s">
        <v>547</v>
      </c>
      <c r="BO12" s="63"/>
      <c r="BP12" s="63"/>
      <c r="BQ12" s="63" t="s">
        <v>548</v>
      </c>
      <c r="BR12" s="63"/>
      <c r="BS12" s="63"/>
      <c r="BT12" s="63" t="s">
        <v>549</v>
      </c>
      <c r="BU12" s="63"/>
      <c r="BV12" s="63"/>
      <c r="BW12" s="63" t="s">
        <v>1088</v>
      </c>
      <c r="BX12" s="63"/>
      <c r="BY12" s="63"/>
      <c r="BZ12" s="63" t="s">
        <v>556</v>
      </c>
      <c r="CA12" s="63"/>
      <c r="CB12" s="63"/>
      <c r="CC12" s="63" t="s">
        <v>1092</v>
      </c>
      <c r="CD12" s="63"/>
      <c r="CE12" s="63"/>
      <c r="CF12" s="63" t="s">
        <v>557</v>
      </c>
      <c r="CG12" s="63"/>
      <c r="CH12" s="63"/>
      <c r="CI12" s="63" t="s">
        <v>558</v>
      </c>
      <c r="CJ12" s="63"/>
      <c r="CK12" s="63"/>
      <c r="CL12" s="63" t="s">
        <v>559</v>
      </c>
      <c r="CM12" s="63"/>
      <c r="CN12" s="63"/>
      <c r="CO12" s="63" t="s">
        <v>601</v>
      </c>
      <c r="CP12" s="63"/>
      <c r="CQ12" s="63"/>
      <c r="CR12" s="63" t="s">
        <v>598</v>
      </c>
      <c r="CS12" s="63"/>
      <c r="CT12" s="63"/>
      <c r="CU12" s="63" t="s">
        <v>602</v>
      </c>
      <c r="CV12" s="63"/>
      <c r="CW12" s="63"/>
      <c r="CX12" s="63" t="s">
        <v>599</v>
      </c>
      <c r="CY12" s="63"/>
      <c r="CZ12" s="63"/>
      <c r="DA12" s="63" t="s">
        <v>600</v>
      </c>
      <c r="DB12" s="63"/>
      <c r="DC12" s="63"/>
      <c r="DD12" s="63" t="s">
        <v>1104</v>
      </c>
      <c r="DE12" s="63"/>
      <c r="DF12" s="63"/>
      <c r="DG12" s="63" t="s">
        <v>1107</v>
      </c>
      <c r="DH12" s="63"/>
      <c r="DI12" s="63"/>
      <c r="DJ12" s="63" t="s">
        <v>603</v>
      </c>
      <c r="DK12" s="63"/>
      <c r="DL12" s="63"/>
      <c r="DM12" s="63" t="s">
        <v>1111</v>
      </c>
      <c r="DN12" s="63"/>
      <c r="DO12" s="63"/>
      <c r="DP12" s="63" t="s">
        <v>604</v>
      </c>
      <c r="DQ12" s="63"/>
      <c r="DR12" s="63"/>
      <c r="DS12" s="63" t="s">
        <v>605</v>
      </c>
      <c r="DT12" s="63"/>
      <c r="DU12" s="63"/>
      <c r="DV12" s="63" t="s">
        <v>1119</v>
      </c>
      <c r="DW12" s="63"/>
      <c r="DX12" s="63"/>
      <c r="DY12" s="63" t="s">
        <v>606</v>
      </c>
      <c r="DZ12" s="63"/>
      <c r="EA12" s="63"/>
      <c r="EB12" s="63" t="s">
        <v>607</v>
      </c>
      <c r="EC12" s="63"/>
      <c r="ED12" s="63"/>
      <c r="EE12" s="63" t="s">
        <v>608</v>
      </c>
      <c r="EF12" s="63"/>
      <c r="EG12" s="63"/>
      <c r="EH12" s="63" t="s">
        <v>609</v>
      </c>
      <c r="EI12" s="63"/>
      <c r="EJ12" s="63"/>
      <c r="EK12" s="94" t="s">
        <v>610</v>
      </c>
      <c r="EL12" s="94"/>
      <c r="EM12" s="94"/>
      <c r="EN12" s="63" t="s">
        <v>1130</v>
      </c>
      <c r="EO12" s="63"/>
      <c r="EP12" s="63"/>
      <c r="EQ12" s="63" t="s">
        <v>611</v>
      </c>
      <c r="ER12" s="63"/>
      <c r="ES12" s="63"/>
      <c r="ET12" s="63" t="s">
        <v>612</v>
      </c>
      <c r="EU12" s="63"/>
      <c r="EV12" s="63"/>
      <c r="EW12" s="63" t="s">
        <v>1136</v>
      </c>
      <c r="EX12" s="63"/>
      <c r="EY12" s="63"/>
      <c r="EZ12" s="63" t="s">
        <v>614</v>
      </c>
      <c r="FA12" s="63"/>
      <c r="FB12" s="63"/>
      <c r="FC12" s="63" t="s">
        <v>615</v>
      </c>
      <c r="FD12" s="63"/>
      <c r="FE12" s="63"/>
      <c r="FF12" s="63" t="s">
        <v>613</v>
      </c>
      <c r="FG12" s="63"/>
      <c r="FH12" s="63"/>
      <c r="FI12" s="63" t="s">
        <v>1141</v>
      </c>
      <c r="FJ12" s="63"/>
      <c r="FK12" s="63"/>
      <c r="FL12" s="63" t="s">
        <v>616</v>
      </c>
      <c r="FM12" s="63"/>
      <c r="FN12" s="63"/>
      <c r="FO12" s="63" t="s">
        <v>1145</v>
      </c>
      <c r="FP12" s="63"/>
      <c r="FQ12" s="63"/>
      <c r="FR12" s="63" t="s">
        <v>618</v>
      </c>
      <c r="FS12" s="63"/>
      <c r="FT12" s="63"/>
      <c r="FU12" s="94" t="s">
        <v>1328</v>
      </c>
      <c r="FV12" s="94"/>
      <c r="FW12" s="94"/>
      <c r="FX12" s="63" t="s">
        <v>1329</v>
      </c>
      <c r="FY12" s="63"/>
      <c r="FZ12" s="63"/>
      <c r="GA12" s="63" t="s">
        <v>622</v>
      </c>
      <c r="GB12" s="63"/>
      <c r="GC12" s="63"/>
      <c r="GD12" s="63" t="s">
        <v>1151</v>
      </c>
      <c r="GE12" s="63"/>
      <c r="GF12" s="63"/>
      <c r="GG12" s="63" t="s">
        <v>625</v>
      </c>
      <c r="GH12" s="63"/>
      <c r="GI12" s="63"/>
      <c r="GJ12" s="63" t="s">
        <v>1157</v>
      </c>
      <c r="GK12" s="63"/>
      <c r="GL12" s="63"/>
      <c r="GM12" s="63" t="s">
        <v>1161</v>
      </c>
      <c r="GN12" s="63"/>
      <c r="GO12" s="63"/>
      <c r="GP12" s="63" t="s">
        <v>1330</v>
      </c>
      <c r="GQ12" s="63"/>
      <c r="GR12" s="63"/>
    </row>
    <row r="13" spans="1:254" ht="93.75" customHeight="1" x14ac:dyDescent="0.25">
      <c r="A13" s="93"/>
      <c r="B13" s="93"/>
      <c r="C13" s="58" t="s">
        <v>1052</v>
      </c>
      <c r="D13" s="58" t="s">
        <v>1053</v>
      </c>
      <c r="E13" s="58" t="s">
        <v>32</v>
      </c>
      <c r="F13" s="58" t="s">
        <v>501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502</v>
      </c>
      <c r="M13" s="58" t="s">
        <v>503</v>
      </c>
      <c r="N13" s="58" t="s">
        <v>504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1071</v>
      </c>
      <c r="AG13" s="58" t="s">
        <v>514</v>
      </c>
      <c r="AH13" s="58" t="s">
        <v>515</v>
      </c>
      <c r="AI13" s="58" t="s">
        <v>1073</v>
      </c>
      <c r="AJ13" s="58" t="s">
        <v>216</v>
      </c>
      <c r="AK13" s="58" t="s">
        <v>1074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1078</v>
      </c>
      <c r="BA13" s="58" t="s">
        <v>193</v>
      </c>
      <c r="BB13" s="58" t="s">
        <v>1079</v>
      </c>
      <c r="BC13" s="58" t="s">
        <v>529</v>
      </c>
      <c r="BD13" s="58" t="s">
        <v>1080</v>
      </c>
      <c r="BE13" s="58" t="s">
        <v>84</v>
      </c>
      <c r="BF13" s="58" t="s">
        <v>530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534</v>
      </c>
      <c r="BU13" s="58" t="s">
        <v>535</v>
      </c>
      <c r="BV13" s="58" t="s">
        <v>536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550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1105</v>
      </c>
      <c r="DF13" s="58" t="s">
        <v>1106</v>
      </c>
      <c r="DG13" s="58" t="s">
        <v>573</v>
      </c>
      <c r="DH13" s="58" t="s">
        <v>574</v>
      </c>
      <c r="DI13" s="58" t="s">
        <v>1108</v>
      </c>
      <c r="DJ13" s="58" t="s">
        <v>1109</v>
      </c>
      <c r="DK13" s="58" t="s">
        <v>570</v>
      </c>
      <c r="DL13" s="58" t="s">
        <v>1110</v>
      </c>
      <c r="DM13" s="58" t="s">
        <v>571</v>
      </c>
      <c r="DN13" s="58" t="s">
        <v>1112</v>
      </c>
      <c r="DO13" s="58" t="s">
        <v>1113</v>
      </c>
      <c r="DP13" s="58" t="s">
        <v>572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576</v>
      </c>
      <c r="EC13" s="58" t="s">
        <v>577</v>
      </c>
      <c r="ED13" s="58" t="s">
        <v>1124</v>
      </c>
      <c r="EE13" s="58" t="s">
        <v>404</v>
      </c>
      <c r="EF13" s="58" t="s">
        <v>578</v>
      </c>
      <c r="EG13" s="58" t="s">
        <v>1125</v>
      </c>
      <c r="EH13" s="58" t="s">
        <v>579</v>
      </c>
      <c r="EI13" s="58" t="s">
        <v>580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581</v>
      </c>
      <c r="EO13" s="58" t="s">
        <v>582</v>
      </c>
      <c r="EP13" s="58" t="s">
        <v>1131</v>
      </c>
      <c r="EQ13" s="58" t="s">
        <v>583</v>
      </c>
      <c r="ER13" s="58" t="s">
        <v>584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1140</v>
      </c>
      <c r="FF13" s="58" t="s">
        <v>585</v>
      </c>
      <c r="FG13" s="58" t="s">
        <v>586</v>
      </c>
      <c r="FH13" s="58" t="s">
        <v>587</v>
      </c>
      <c r="FI13" s="58" t="s">
        <v>1142</v>
      </c>
      <c r="FJ13" s="58" t="s">
        <v>1143</v>
      </c>
      <c r="FK13" s="58" t="s">
        <v>1144</v>
      </c>
      <c r="FL13" s="58" t="s">
        <v>590</v>
      </c>
      <c r="FM13" s="58" t="s">
        <v>591</v>
      </c>
      <c r="FN13" s="58" t="s">
        <v>592</v>
      </c>
      <c r="FO13" s="58" t="s">
        <v>1146</v>
      </c>
      <c r="FP13" s="58" t="s">
        <v>1147</v>
      </c>
      <c r="FQ13" s="58" t="s">
        <v>1148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1149</v>
      </c>
      <c r="FZ13" s="58" t="s">
        <v>1150</v>
      </c>
      <c r="GA13" s="58" t="s">
        <v>619</v>
      </c>
      <c r="GB13" s="58" t="s">
        <v>620</v>
      </c>
      <c r="GC13" s="58" t="s">
        <v>621</v>
      </c>
      <c r="GD13" s="58" t="s">
        <v>1152</v>
      </c>
      <c r="GE13" s="58" t="s">
        <v>1153</v>
      </c>
      <c r="GF13" s="58" t="s">
        <v>1154</v>
      </c>
      <c r="GG13" s="58" t="s">
        <v>626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627</v>
      </c>
      <c r="GN13" s="58" t="s">
        <v>628</v>
      </c>
      <c r="GO13" s="58" t="s">
        <v>629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x14ac:dyDescent="0.25">
      <c r="A23" s="20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0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2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ht="15.75" x14ac:dyDescent="0.25">
      <c r="A41" s="20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ht="15.75" x14ac:dyDescent="0.25">
      <c r="A44" s="20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ht="15.75" x14ac:dyDescent="0.25">
      <c r="A47" s="20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ht="15.75" x14ac:dyDescent="0.25">
      <c r="A50" s="20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ht="15.75" x14ac:dyDescent="0.25">
      <c r="A53" s="20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70" t="s">
        <v>278</v>
      </c>
      <c r="B54" s="71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GR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</row>
    <row r="55" spans="1:200" ht="37.5" customHeight="1" x14ac:dyDescent="0.25">
      <c r="A55" s="72" t="s">
        <v>841</v>
      </c>
      <c r="B55" s="73"/>
      <c r="C55" s="10">
        <f>C54/25%</f>
        <v>0</v>
      </c>
      <c r="D55" s="10">
        <f t="shared" ref="D55:T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ref="U55:BV55" si="5">U54/25%</f>
        <v>0</v>
      </c>
      <c r="V55" s="10">
        <f t="shared" si="5"/>
        <v>0</v>
      </c>
      <c r="W55" s="10">
        <f t="shared" si="5"/>
        <v>0</v>
      </c>
      <c r="X55" s="10">
        <f t="shared" si="5"/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si="5"/>
        <v>0</v>
      </c>
      <c r="BL55" s="10">
        <f t="shared" si="5"/>
        <v>0</v>
      </c>
      <c r="BM55" s="10">
        <f t="shared" si="5"/>
        <v>0</v>
      </c>
      <c r="BN55" s="10">
        <f t="shared" si="5"/>
        <v>0</v>
      </c>
      <c r="BO55" s="10">
        <f t="shared" si="5"/>
        <v>0</v>
      </c>
      <c r="BP55" s="10">
        <f t="shared" si="5"/>
        <v>0</v>
      </c>
      <c r="BQ55" s="10">
        <f t="shared" si="5"/>
        <v>0</v>
      </c>
      <c r="BR55" s="10">
        <f t="shared" si="5"/>
        <v>0</v>
      </c>
      <c r="BS55" s="10">
        <f t="shared" si="5"/>
        <v>0</v>
      </c>
      <c r="BT55" s="10">
        <f t="shared" si="5"/>
        <v>0</v>
      </c>
      <c r="BU55" s="10">
        <f t="shared" si="5"/>
        <v>0</v>
      </c>
      <c r="BV55" s="10">
        <f t="shared" si="5"/>
        <v>0</v>
      </c>
      <c r="BW55" s="10">
        <f t="shared" ref="BW55:CA55" si="6">BW54/25%</f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ref="CB55:DR55" si="7">CB54/25%</f>
        <v>0</v>
      </c>
      <c r="CC55" s="10">
        <f t="shared" si="7"/>
        <v>0</v>
      </c>
      <c r="CD55" s="10">
        <f t="shared" si="7"/>
        <v>0</v>
      </c>
      <c r="CE55" s="10">
        <f t="shared" si="7"/>
        <v>0</v>
      </c>
      <c r="CF55" s="10">
        <f t="shared" si="7"/>
        <v>0</v>
      </c>
      <c r="CG55" s="10">
        <f t="shared" si="7"/>
        <v>0</v>
      </c>
      <c r="CH55" s="10">
        <f t="shared" si="7"/>
        <v>0</v>
      </c>
      <c r="CI55" s="10">
        <f t="shared" si="7"/>
        <v>0</v>
      </c>
      <c r="CJ55" s="10">
        <f t="shared" si="7"/>
        <v>0</v>
      </c>
      <c r="CK55" s="10">
        <f t="shared" si="7"/>
        <v>0</v>
      </c>
      <c r="CL55" s="10">
        <f t="shared" si="7"/>
        <v>0</v>
      </c>
      <c r="CM55" s="10">
        <f t="shared" si="7"/>
        <v>0</v>
      </c>
      <c r="CN55" s="10">
        <f t="shared" si="7"/>
        <v>0</v>
      </c>
      <c r="CO55" s="10">
        <f t="shared" si="7"/>
        <v>0</v>
      </c>
      <c r="CP55" s="10">
        <f t="shared" si="7"/>
        <v>0</v>
      </c>
      <c r="CQ55" s="10">
        <f t="shared" si="7"/>
        <v>0</v>
      </c>
      <c r="CR55" s="10">
        <f t="shared" si="7"/>
        <v>0</v>
      </c>
      <c r="CS55" s="10">
        <f t="shared" si="7"/>
        <v>0</v>
      </c>
      <c r="CT55" s="10">
        <f t="shared" si="7"/>
        <v>0</v>
      </c>
      <c r="CU55" s="10">
        <f t="shared" si="7"/>
        <v>0</v>
      </c>
      <c r="CV55" s="10">
        <f t="shared" si="7"/>
        <v>0</v>
      </c>
      <c r="CW55" s="10">
        <f t="shared" si="7"/>
        <v>0</v>
      </c>
      <c r="CX55" s="10">
        <f t="shared" si="7"/>
        <v>0</v>
      </c>
      <c r="CY55" s="10">
        <f t="shared" si="7"/>
        <v>0</v>
      </c>
      <c r="CZ55" s="10">
        <f t="shared" si="7"/>
        <v>0</v>
      </c>
      <c r="DA55" s="10">
        <f t="shared" si="7"/>
        <v>0</v>
      </c>
      <c r="DB55" s="10">
        <f t="shared" si="7"/>
        <v>0</v>
      </c>
      <c r="DC55" s="10">
        <f t="shared" si="7"/>
        <v>0</v>
      </c>
      <c r="DD55" s="10">
        <f t="shared" si="7"/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Z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si="8"/>
        <v>0</v>
      </c>
      <c r="FH55" s="10">
        <f t="shared" si="8"/>
        <v>0</v>
      </c>
      <c r="FI55" s="10">
        <f t="shared" si="8"/>
        <v>0</v>
      </c>
      <c r="FJ55" s="10">
        <f t="shared" si="8"/>
        <v>0</v>
      </c>
      <c r="FK55" s="10">
        <f t="shared" si="8"/>
        <v>0</v>
      </c>
      <c r="FL55" s="10">
        <f t="shared" si="8"/>
        <v>0</v>
      </c>
      <c r="FM55" s="10">
        <f t="shared" si="8"/>
        <v>0</v>
      </c>
      <c r="FN55" s="10">
        <f t="shared" si="8"/>
        <v>0</v>
      </c>
      <c r="FO55" s="10">
        <f t="shared" si="8"/>
        <v>0</v>
      </c>
      <c r="FP55" s="10">
        <f t="shared" si="8"/>
        <v>0</v>
      </c>
      <c r="FQ55" s="10">
        <f t="shared" si="8"/>
        <v>0</v>
      </c>
      <c r="FR55" s="10">
        <f t="shared" si="8"/>
        <v>0</v>
      </c>
      <c r="FS55" s="10">
        <f t="shared" si="8"/>
        <v>0</v>
      </c>
      <c r="FT55" s="10">
        <f t="shared" si="8"/>
        <v>0</v>
      </c>
      <c r="FU55" s="10">
        <f t="shared" si="8"/>
        <v>0</v>
      </c>
      <c r="FV55" s="10">
        <f t="shared" si="8"/>
        <v>0</v>
      </c>
      <c r="FW55" s="10">
        <f t="shared" si="8"/>
        <v>0</v>
      </c>
      <c r="FX55" s="10">
        <f t="shared" si="8"/>
        <v>0</v>
      </c>
      <c r="FY55" s="10">
        <f t="shared" si="8"/>
        <v>0</v>
      </c>
      <c r="FZ55" s="10">
        <f t="shared" si="8"/>
        <v>0</v>
      </c>
      <c r="GA55" s="10">
        <f t="shared" ref="GA55:GR55" si="9">GA54/25%</f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</row>
    <row r="57" spans="1:200" x14ac:dyDescent="0.25">
      <c r="B57" s="102" t="s">
        <v>810</v>
      </c>
      <c r="C57" s="102"/>
      <c r="D57" s="102"/>
      <c r="E57" s="102"/>
      <c r="F57" s="31"/>
      <c r="G57" s="31"/>
      <c r="H57" s="31"/>
      <c r="I57" s="31"/>
      <c r="J57" s="31"/>
      <c r="K57" s="31"/>
      <c r="L57" s="31"/>
      <c r="M57" s="31"/>
    </row>
    <row r="58" spans="1:200" x14ac:dyDescent="0.25">
      <c r="B58" s="4" t="s">
        <v>811</v>
      </c>
      <c r="C58" s="28" t="s">
        <v>829</v>
      </c>
      <c r="D58" s="24">
        <f>E58/100*25</f>
        <v>0</v>
      </c>
      <c r="E58" s="33">
        <f>(C55+F55+I55+L55+O55+R55)/6</f>
        <v>0</v>
      </c>
      <c r="F58" s="31"/>
      <c r="G58" s="31"/>
      <c r="H58" s="31"/>
      <c r="I58" s="31"/>
      <c r="J58" s="31"/>
      <c r="K58" s="31"/>
      <c r="L58" s="31"/>
      <c r="M58" s="31"/>
    </row>
    <row r="59" spans="1:200" x14ac:dyDescent="0.25">
      <c r="B59" s="4" t="s">
        <v>812</v>
      </c>
      <c r="C59" s="28" t="s">
        <v>829</v>
      </c>
      <c r="D59" s="24">
        <f>E59/100*25</f>
        <v>0</v>
      </c>
      <c r="E59" s="33">
        <f>(D55+G55+J55+M55+P55+S55)/6</f>
        <v>0</v>
      </c>
      <c r="F59" s="31"/>
      <c r="G59" s="31"/>
      <c r="H59" s="31"/>
      <c r="I59" s="31"/>
      <c r="J59" s="31"/>
      <c r="K59" s="31"/>
      <c r="L59" s="31"/>
      <c r="M59" s="31"/>
    </row>
    <row r="60" spans="1:200" x14ac:dyDescent="0.25">
      <c r="B60" s="4" t="s">
        <v>813</v>
      </c>
      <c r="C60" s="28" t="s">
        <v>829</v>
      </c>
      <c r="D60" s="24">
        <f>E60/100*25</f>
        <v>0</v>
      </c>
      <c r="E60" s="33">
        <f>(E55+H55+K55+N55+Q55+T55)/6</f>
        <v>0</v>
      </c>
      <c r="F60" s="31"/>
      <c r="G60" s="31"/>
      <c r="H60" s="31"/>
      <c r="I60" s="31"/>
      <c r="J60" s="31"/>
      <c r="K60" s="31"/>
      <c r="L60" s="31"/>
      <c r="M60" s="31"/>
    </row>
    <row r="61" spans="1:200" x14ac:dyDescent="0.25">
      <c r="B61" s="28"/>
      <c r="C61" s="28"/>
      <c r="D61" s="34">
        <f>SUM(D58:D60)</f>
        <v>0</v>
      </c>
      <c r="E61" s="34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00" ht="15" customHeight="1" x14ac:dyDescent="0.25">
      <c r="B62" s="28"/>
      <c r="C62" s="28"/>
      <c r="D62" s="103" t="s">
        <v>56</v>
      </c>
      <c r="E62" s="103"/>
      <c r="F62" s="89" t="s">
        <v>3</v>
      </c>
      <c r="G62" s="90"/>
      <c r="H62" s="91" t="s">
        <v>331</v>
      </c>
      <c r="I62" s="92"/>
      <c r="J62" s="31"/>
      <c r="K62" s="31"/>
      <c r="L62" s="31"/>
      <c r="M62" s="31"/>
    </row>
    <row r="63" spans="1:200" x14ac:dyDescent="0.25">
      <c r="B63" s="4" t="s">
        <v>811</v>
      </c>
      <c r="C63" s="28" t="s">
        <v>830</v>
      </c>
      <c r="D63" s="24">
        <f>E63/100*25</f>
        <v>0</v>
      </c>
      <c r="E63" s="33">
        <f>(U55+X55+AA55+AD55+AG55+AJ55)/6</f>
        <v>0</v>
      </c>
      <c r="F63" s="24">
        <f>G63/100*25</f>
        <v>0</v>
      </c>
      <c r="G63" s="33">
        <f>(AM55+AP55+AS55+AV55+AY55+BB55)/6</f>
        <v>0</v>
      </c>
      <c r="H63" s="24">
        <f>I63/100*25</f>
        <v>0</v>
      </c>
      <c r="I63" s="33">
        <f>(BE55+BH55+BK55+BN55+BQ55+BT55)/6</f>
        <v>0</v>
      </c>
      <c r="J63" s="26"/>
      <c r="K63" s="26"/>
      <c r="L63" s="26"/>
      <c r="M63" s="26"/>
    </row>
    <row r="64" spans="1:200" x14ac:dyDescent="0.25">
      <c r="B64" s="4" t="s">
        <v>812</v>
      </c>
      <c r="C64" s="28" t="s">
        <v>830</v>
      </c>
      <c r="D64" s="24">
        <f>E64/100*25</f>
        <v>0</v>
      </c>
      <c r="E64" s="33">
        <f>(V55+Y55+AB55+AE55+AH55+AK55)/6</f>
        <v>0</v>
      </c>
      <c r="F64" s="24">
        <f>G64/100*25</f>
        <v>0</v>
      </c>
      <c r="G64" s="33">
        <f>(AN55+AQ55+AT55+AW55+AZ55+BC55)/6</f>
        <v>0</v>
      </c>
      <c r="H64" s="24">
        <f>I64/100*25</f>
        <v>0</v>
      </c>
      <c r="I64" s="33">
        <f>(BF55+BI55+BL55+BO55+BR55+BU55)/6</f>
        <v>0</v>
      </c>
      <c r="J64" s="26"/>
      <c r="K64" s="26"/>
      <c r="L64" s="26"/>
      <c r="M64" s="26"/>
    </row>
    <row r="65" spans="2:13" x14ac:dyDescent="0.25">
      <c r="B65" s="4" t="s">
        <v>813</v>
      </c>
      <c r="C65" s="28" t="s">
        <v>830</v>
      </c>
      <c r="D65" s="24">
        <f>E65/100*25</f>
        <v>0</v>
      </c>
      <c r="E65" s="33">
        <f>(W55+Z55+AC55+AF55+AI55+AL55)/6</f>
        <v>0</v>
      </c>
      <c r="F65" s="24">
        <f>G65/100*25</f>
        <v>0</v>
      </c>
      <c r="G65" s="33">
        <f>(AO55+AR55+AU55+AX55+BA55+BD55)/6</f>
        <v>0</v>
      </c>
      <c r="H65" s="24">
        <f>I65/100*25</f>
        <v>0</v>
      </c>
      <c r="I65" s="33">
        <f>(BG55+BJ55+BM55+BP55+BS55+BV55)/6</f>
        <v>0</v>
      </c>
      <c r="J65" s="26"/>
      <c r="K65" s="26"/>
      <c r="L65" s="26"/>
      <c r="M65" s="26"/>
    </row>
    <row r="66" spans="2:13" x14ac:dyDescent="0.25">
      <c r="B66" s="28"/>
      <c r="C66" s="28"/>
      <c r="D66" s="34">
        <f t="shared" ref="D66:I66" si="10">SUM(D63:D65)</f>
        <v>0</v>
      </c>
      <c r="E66" s="34">
        <f t="shared" si="10"/>
        <v>0</v>
      </c>
      <c r="F66" s="34">
        <f t="shared" si="10"/>
        <v>0</v>
      </c>
      <c r="G66" s="35">
        <f t="shared" si="10"/>
        <v>0</v>
      </c>
      <c r="H66" s="34">
        <f t="shared" si="10"/>
        <v>0</v>
      </c>
      <c r="I66" s="34">
        <f t="shared" si="10"/>
        <v>0</v>
      </c>
      <c r="J66" s="55"/>
      <c r="K66" s="55"/>
      <c r="L66" s="55"/>
      <c r="M66" s="55"/>
    </row>
    <row r="67" spans="2:13" x14ac:dyDescent="0.25">
      <c r="B67" s="4" t="s">
        <v>811</v>
      </c>
      <c r="C67" s="28" t="s">
        <v>831</v>
      </c>
      <c r="D67" s="36">
        <f>E67/100*25</f>
        <v>0</v>
      </c>
      <c r="E67" s="33">
        <f>(BW55+BZ55+CC55+CF55+CI55+CL55)/6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4" t="s">
        <v>812</v>
      </c>
      <c r="C68" s="28" t="s">
        <v>831</v>
      </c>
      <c r="D68" s="36">
        <f>E68/100*25</f>
        <v>0</v>
      </c>
      <c r="E68" s="33">
        <f>(BX55+CA55+CD55+CG55+CJ55+CM55)/6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4" t="s">
        <v>813</v>
      </c>
      <c r="C69" s="28" t="s">
        <v>831</v>
      </c>
      <c r="D69" s="36">
        <f>E69/100*25</f>
        <v>0</v>
      </c>
      <c r="E69" s="33">
        <f>(BY55+CB55+CE55+CH55+CK55+CN55)/6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28"/>
      <c r="D70" s="34">
        <f>SUM(D67:D69)</f>
        <v>0</v>
      </c>
      <c r="E70" s="35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8"/>
      <c r="D71" s="103" t="s">
        <v>159</v>
      </c>
      <c r="E71" s="103"/>
      <c r="F71" s="87" t="s">
        <v>116</v>
      </c>
      <c r="G71" s="88"/>
      <c r="H71" s="91" t="s">
        <v>174</v>
      </c>
      <c r="I71" s="92"/>
      <c r="J71" s="64" t="s">
        <v>186</v>
      </c>
      <c r="K71" s="64"/>
      <c r="L71" s="64" t="s">
        <v>117</v>
      </c>
      <c r="M71" s="64"/>
    </row>
    <row r="72" spans="2:13" x14ac:dyDescent="0.25">
      <c r="B72" s="4" t="s">
        <v>811</v>
      </c>
      <c r="C72" s="28" t="s">
        <v>832</v>
      </c>
      <c r="D72" s="24">
        <f>E72/100*25</f>
        <v>0</v>
      </c>
      <c r="E72" s="33">
        <f>(CO55+CR55+CU55+CX55+DA55+DD55)/6</f>
        <v>0</v>
      </c>
      <c r="F72" s="24">
        <f>G72/100*25</f>
        <v>0</v>
      </c>
      <c r="G72" s="33">
        <f>(DG55+DJ55+DM55+DP55+DS55+DV55)/6</f>
        <v>0</v>
      </c>
      <c r="H72" s="24">
        <f>I72/100*25</f>
        <v>0</v>
      </c>
      <c r="I72" s="33">
        <f>(DY55+EB55+EE55+EH55+EK55+EN55)/6</f>
        <v>0</v>
      </c>
      <c r="J72" s="24">
        <f>K72/100*25</f>
        <v>0</v>
      </c>
      <c r="K72" s="33">
        <f>(EQ55+ET55+EW55+EZ55+FC55+FF55)/6</f>
        <v>0</v>
      </c>
      <c r="L72" s="24">
        <f>M72/100*25</f>
        <v>0</v>
      </c>
      <c r="M72" s="33">
        <f>(FI55+FL55+FO55+FR55+FU55+FX55)/6</f>
        <v>0</v>
      </c>
    </row>
    <row r="73" spans="2:13" x14ac:dyDescent="0.25">
      <c r="B73" s="4" t="s">
        <v>812</v>
      </c>
      <c r="C73" s="28" t="s">
        <v>832</v>
      </c>
      <c r="D73" s="24">
        <f>E73/100*25</f>
        <v>0</v>
      </c>
      <c r="E73" s="33">
        <f>(CP55+CS55+CV55+CY55+DB55+DE55)/6</f>
        <v>0</v>
      </c>
      <c r="F73" s="24">
        <f>G73/100*25</f>
        <v>0</v>
      </c>
      <c r="G73" s="33">
        <f>(DH55+DK55+DN55+DQ55+DT55+DW55)/6</f>
        <v>0</v>
      </c>
      <c r="H73" s="24">
        <f>I73/100*25</f>
        <v>0</v>
      </c>
      <c r="I73" s="33">
        <f>(DZ55+EC55+EF55+EI55+EL55+EO55)/6</f>
        <v>0</v>
      </c>
      <c r="J73" s="24">
        <f>K73/100*25</f>
        <v>0</v>
      </c>
      <c r="K73" s="33">
        <f>(ER55+EU55+EX55+FA55+FD55+FG55)/6</f>
        <v>0</v>
      </c>
      <c r="L73" s="24">
        <f>M73/100*25</f>
        <v>0</v>
      </c>
      <c r="M73" s="33">
        <f>(FJ55+FM55+FP55+FS55+FV55+FY55)/6</f>
        <v>0</v>
      </c>
    </row>
    <row r="74" spans="2:13" x14ac:dyDescent="0.25">
      <c r="B74" s="4" t="s">
        <v>813</v>
      </c>
      <c r="C74" s="28" t="s">
        <v>832</v>
      </c>
      <c r="D74" s="24">
        <f>E74/100*25</f>
        <v>0</v>
      </c>
      <c r="E74" s="33">
        <f>(CQ55+CT55+CW55+CZ55+DC55+DF55)/6</f>
        <v>0</v>
      </c>
      <c r="F74" s="24">
        <f>G74/100*25</f>
        <v>0</v>
      </c>
      <c r="G74" s="33">
        <f>(DI55+DL55+DO55+DR55+DU55+DX55)/6</f>
        <v>0</v>
      </c>
      <c r="H74" s="24">
        <f>I74/100*25</f>
        <v>0</v>
      </c>
      <c r="I74" s="33">
        <f>(EA55+ED55+EG55+EJ55+EM55+EP55)/6</f>
        <v>0</v>
      </c>
      <c r="J74" s="24">
        <f>K74/100*25</f>
        <v>0</v>
      </c>
      <c r="K74" s="33">
        <f>(ES55+EV55+EY55+FB55+FE55+FH55)/6</f>
        <v>0</v>
      </c>
      <c r="L74" s="24">
        <f>M74/100*25</f>
        <v>0</v>
      </c>
      <c r="M74" s="33">
        <f>(FK55+FN55+FQ55+FT55+FW55+FZ55)/6</f>
        <v>0</v>
      </c>
    </row>
    <row r="75" spans="2:13" x14ac:dyDescent="0.25">
      <c r="B75" s="28"/>
      <c r="C75" s="28"/>
      <c r="D75" s="34">
        <f t="shared" ref="D75:M75" si="11">SUM(D72:D74)</f>
        <v>0</v>
      </c>
      <c r="E75" s="34">
        <f t="shared" si="11"/>
        <v>0</v>
      </c>
      <c r="F75" s="34">
        <f t="shared" si="11"/>
        <v>0</v>
      </c>
      <c r="G75" s="35">
        <f t="shared" si="11"/>
        <v>0</v>
      </c>
      <c r="H75" s="34">
        <f t="shared" si="11"/>
        <v>0</v>
      </c>
      <c r="I75" s="34">
        <f t="shared" si="11"/>
        <v>0</v>
      </c>
      <c r="J75" s="34">
        <f t="shared" si="11"/>
        <v>0</v>
      </c>
      <c r="K75" s="34">
        <f t="shared" si="11"/>
        <v>0</v>
      </c>
      <c r="L75" s="34">
        <f t="shared" si="11"/>
        <v>0</v>
      </c>
      <c r="M75" s="34">
        <f t="shared" si="11"/>
        <v>0</v>
      </c>
    </row>
    <row r="76" spans="2:13" x14ac:dyDescent="0.25">
      <c r="B76" s="4" t="s">
        <v>811</v>
      </c>
      <c r="C76" s="28" t="s">
        <v>833</v>
      </c>
      <c r="D76" s="24">
        <f>E76/100*25</f>
        <v>0</v>
      </c>
      <c r="E76" s="33">
        <f>(GA55+GD55+GG55+GJ55+GM55+GP55)/6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4" t="s">
        <v>812</v>
      </c>
      <c r="C77" s="28" t="s">
        <v>833</v>
      </c>
      <c r="D77" s="24">
        <f>E77/100*25</f>
        <v>0</v>
      </c>
      <c r="E77" s="33">
        <f>(GB55+GE55+GH55+GK55+GN55+GQ55)/6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4" t="s">
        <v>813</v>
      </c>
      <c r="C78" s="28" t="s">
        <v>833</v>
      </c>
      <c r="D78" s="24">
        <f>E78/100*25</f>
        <v>0</v>
      </c>
      <c r="E78" s="33">
        <f>(GC55+GF55+GI55+GL55+GO55+GR55)/6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4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54:B54"/>
    <mergeCell ref="A55:B5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57:E57"/>
    <mergeCell ref="D62:E62"/>
    <mergeCell ref="F62:G62"/>
    <mergeCell ref="H62:I62"/>
    <mergeCell ref="D71:E71"/>
    <mergeCell ref="F71:G71"/>
    <mergeCell ref="H71:I71"/>
    <mergeCell ref="GP2:GQ2"/>
    <mergeCell ref="J71:K71"/>
    <mergeCell ref="L71:M7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79"/>
  <sheetViews>
    <sheetView topLeftCell="A31" zoomScale="80" zoomScaleNormal="80" workbookViewId="0">
      <selection activeCell="E53" sqref="E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630</v>
      </c>
      <c r="D11" s="67" t="s">
        <v>5</v>
      </c>
      <c r="E11" s="67" t="s">
        <v>6</v>
      </c>
      <c r="F11" s="67" t="s">
        <v>631</v>
      </c>
      <c r="G11" s="67" t="s">
        <v>7</v>
      </c>
      <c r="H11" s="67" t="s">
        <v>8</v>
      </c>
      <c r="I11" s="67" t="s">
        <v>632</v>
      </c>
      <c r="J11" s="67" t="s">
        <v>9</v>
      </c>
      <c r="K11" s="67" t="s">
        <v>10</v>
      </c>
      <c r="L11" s="67" t="s">
        <v>704</v>
      </c>
      <c r="M11" s="67" t="s">
        <v>9</v>
      </c>
      <c r="N11" s="67" t="s">
        <v>10</v>
      </c>
      <c r="O11" s="67" t="s">
        <v>633</v>
      </c>
      <c r="P11" s="67" t="s">
        <v>11</v>
      </c>
      <c r="Q11" s="67" t="s">
        <v>4</v>
      </c>
      <c r="R11" s="67" t="s">
        <v>634</v>
      </c>
      <c r="S11" s="67" t="s">
        <v>6</v>
      </c>
      <c r="T11" s="67" t="s">
        <v>12</v>
      </c>
      <c r="U11" s="67" t="s">
        <v>635</v>
      </c>
      <c r="V11" s="67" t="s">
        <v>6</v>
      </c>
      <c r="W11" s="67" t="s">
        <v>12</v>
      </c>
      <c r="X11" s="67" t="s">
        <v>636</v>
      </c>
      <c r="Y11" s="67"/>
      <c r="Z11" s="67"/>
      <c r="AA11" s="67" t="s">
        <v>637</v>
      </c>
      <c r="AB11" s="67"/>
      <c r="AC11" s="67"/>
      <c r="AD11" s="67" t="s">
        <v>638</v>
      </c>
      <c r="AE11" s="67"/>
      <c r="AF11" s="67"/>
      <c r="AG11" s="67" t="s">
        <v>705</v>
      </c>
      <c r="AH11" s="67"/>
      <c r="AI11" s="67"/>
      <c r="AJ11" s="67" t="s">
        <v>639</v>
      </c>
      <c r="AK11" s="67"/>
      <c r="AL11" s="67"/>
      <c r="AM11" s="67" t="s">
        <v>640</v>
      </c>
      <c r="AN11" s="67"/>
      <c r="AO11" s="67"/>
      <c r="AP11" s="65" t="s">
        <v>641</v>
      </c>
      <c r="AQ11" s="65"/>
      <c r="AR11" s="65"/>
      <c r="AS11" s="67" t="s">
        <v>642</v>
      </c>
      <c r="AT11" s="67"/>
      <c r="AU11" s="67"/>
      <c r="AV11" s="67" t="s">
        <v>643</v>
      </c>
      <c r="AW11" s="67"/>
      <c r="AX11" s="67"/>
      <c r="AY11" s="67" t="s">
        <v>644</v>
      </c>
      <c r="AZ11" s="67"/>
      <c r="BA11" s="67"/>
      <c r="BB11" s="67" t="s">
        <v>645</v>
      </c>
      <c r="BC11" s="67"/>
      <c r="BD11" s="67"/>
      <c r="BE11" s="67" t="s">
        <v>646</v>
      </c>
      <c r="BF11" s="67"/>
      <c r="BG11" s="67"/>
      <c r="BH11" s="65" t="s">
        <v>647</v>
      </c>
      <c r="BI11" s="65"/>
      <c r="BJ11" s="65"/>
      <c r="BK11" s="65" t="s">
        <v>706</v>
      </c>
      <c r="BL11" s="65"/>
      <c r="BM11" s="65"/>
      <c r="BN11" s="67" t="s">
        <v>648</v>
      </c>
      <c r="BO11" s="67"/>
      <c r="BP11" s="67"/>
      <c r="BQ11" s="67" t="s">
        <v>649</v>
      </c>
      <c r="BR11" s="67"/>
      <c r="BS11" s="67"/>
      <c r="BT11" s="65" t="s">
        <v>650</v>
      </c>
      <c r="BU11" s="65"/>
      <c r="BV11" s="65"/>
      <c r="BW11" s="67" t="s">
        <v>651</v>
      </c>
      <c r="BX11" s="67"/>
      <c r="BY11" s="67"/>
      <c r="BZ11" s="67" t="s">
        <v>652</v>
      </c>
      <c r="CA11" s="67"/>
      <c r="CB11" s="67"/>
      <c r="CC11" s="67" t="s">
        <v>653</v>
      </c>
      <c r="CD11" s="67"/>
      <c r="CE11" s="67"/>
      <c r="CF11" s="67" t="s">
        <v>654</v>
      </c>
      <c r="CG11" s="67"/>
      <c r="CH11" s="67"/>
      <c r="CI11" s="67" t="s">
        <v>655</v>
      </c>
      <c r="CJ11" s="67"/>
      <c r="CK11" s="67"/>
      <c r="CL11" s="67" t="s">
        <v>656</v>
      </c>
      <c r="CM11" s="67"/>
      <c r="CN11" s="67"/>
      <c r="CO11" s="67" t="s">
        <v>707</v>
      </c>
      <c r="CP11" s="67"/>
      <c r="CQ11" s="67"/>
      <c r="CR11" s="67" t="s">
        <v>657</v>
      </c>
      <c r="CS11" s="67"/>
      <c r="CT11" s="67"/>
      <c r="CU11" s="67" t="s">
        <v>658</v>
      </c>
      <c r="CV11" s="67"/>
      <c r="CW11" s="67"/>
      <c r="CX11" s="67" t="s">
        <v>659</v>
      </c>
      <c r="CY11" s="67"/>
      <c r="CZ11" s="67"/>
      <c r="DA11" s="67" t="s">
        <v>660</v>
      </c>
      <c r="DB11" s="67"/>
      <c r="DC11" s="67"/>
      <c r="DD11" s="65" t="s">
        <v>661</v>
      </c>
      <c r="DE11" s="65"/>
      <c r="DF11" s="65"/>
      <c r="DG11" s="65" t="s">
        <v>662</v>
      </c>
      <c r="DH11" s="65"/>
      <c r="DI11" s="65"/>
      <c r="DJ11" s="65" t="s">
        <v>663</v>
      </c>
      <c r="DK11" s="65"/>
      <c r="DL11" s="65"/>
      <c r="DM11" s="65" t="s">
        <v>708</v>
      </c>
      <c r="DN11" s="65"/>
      <c r="DO11" s="65"/>
      <c r="DP11" s="65" t="s">
        <v>664</v>
      </c>
      <c r="DQ11" s="65"/>
      <c r="DR11" s="65"/>
      <c r="DS11" s="65" t="s">
        <v>665</v>
      </c>
      <c r="DT11" s="65"/>
      <c r="DU11" s="65"/>
      <c r="DV11" s="65" t="s">
        <v>666</v>
      </c>
      <c r="DW11" s="65"/>
      <c r="DX11" s="65"/>
      <c r="DY11" s="65" t="s">
        <v>667</v>
      </c>
      <c r="DZ11" s="65"/>
      <c r="EA11" s="65"/>
      <c r="EB11" s="65" t="s">
        <v>668</v>
      </c>
      <c r="EC11" s="65"/>
      <c r="ED11" s="65"/>
      <c r="EE11" s="65" t="s">
        <v>669</v>
      </c>
      <c r="EF11" s="65"/>
      <c r="EG11" s="65"/>
      <c r="EH11" s="65" t="s">
        <v>709</v>
      </c>
      <c r="EI11" s="65"/>
      <c r="EJ11" s="65"/>
      <c r="EK11" s="65" t="s">
        <v>670</v>
      </c>
      <c r="EL11" s="65"/>
      <c r="EM11" s="65"/>
      <c r="EN11" s="65" t="s">
        <v>671</v>
      </c>
      <c r="EO11" s="65"/>
      <c r="EP11" s="65"/>
      <c r="EQ11" s="65" t="s">
        <v>672</v>
      </c>
      <c r="ER11" s="65"/>
      <c r="ES11" s="65"/>
      <c r="ET11" s="65" t="s">
        <v>673</v>
      </c>
      <c r="EU11" s="65"/>
      <c r="EV11" s="65"/>
      <c r="EW11" s="65" t="s">
        <v>674</v>
      </c>
      <c r="EX11" s="65"/>
      <c r="EY11" s="65"/>
      <c r="EZ11" s="65" t="s">
        <v>675</v>
      </c>
      <c r="FA11" s="65"/>
      <c r="FB11" s="65"/>
      <c r="FC11" s="65" t="s">
        <v>676</v>
      </c>
      <c r="FD11" s="65"/>
      <c r="FE11" s="65"/>
      <c r="FF11" s="65" t="s">
        <v>677</v>
      </c>
      <c r="FG11" s="65"/>
      <c r="FH11" s="65"/>
      <c r="FI11" s="65" t="s">
        <v>678</v>
      </c>
      <c r="FJ11" s="65"/>
      <c r="FK11" s="65"/>
      <c r="FL11" s="65" t="s">
        <v>710</v>
      </c>
      <c r="FM11" s="65"/>
      <c r="FN11" s="65"/>
      <c r="FO11" s="65" t="s">
        <v>679</v>
      </c>
      <c r="FP11" s="65"/>
      <c r="FQ11" s="65"/>
      <c r="FR11" s="65" t="s">
        <v>680</v>
      </c>
      <c r="FS11" s="65"/>
      <c r="FT11" s="65"/>
      <c r="FU11" s="65" t="s">
        <v>681</v>
      </c>
      <c r="FV11" s="65"/>
      <c r="FW11" s="65"/>
      <c r="FX11" s="65" t="s">
        <v>682</v>
      </c>
      <c r="FY11" s="65"/>
      <c r="FZ11" s="65"/>
      <c r="GA11" s="65" t="s">
        <v>683</v>
      </c>
      <c r="GB11" s="65"/>
      <c r="GC11" s="65"/>
      <c r="GD11" s="65" t="s">
        <v>684</v>
      </c>
      <c r="GE11" s="65"/>
      <c r="GF11" s="65"/>
      <c r="GG11" s="65" t="s">
        <v>685</v>
      </c>
      <c r="GH11" s="65"/>
      <c r="GI11" s="65"/>
      <c r="GJ11" s="65" t="s">
        <v>686</v>
      </c>
      <c r="GK11" s="65"/>
      <c r="GL11" s="65"/>
      <c r="GM11" s="65" t="s">
        <v>687</v>
      </c>
      <c r="GN11" s="65"/>
      <c r="GO11" s="65"/>
      <c r="GP11" s="65" t="s">
        <v>711</v>
      </c>
      <c r="GQ11" s="65"/>
      <c r="GR11" s="65"/>
      <c r="GS11" s="65" t="s">
        <v>688</v>
      </c>
      <c r="GT11" s="65"/>
      <c r="GU11" s="65"/>
      <c r="GV11" s="65" t="s">
        <v>689</v>
      </c>
      <c r="GW11" s="65"/>
      <c r="GX11" s="65"/>
      <c r="GY11" s="65" t="s">
        <v>690</v>
      </c>
      <c r="GZ11" s="65"/>
      <c r="HA11" s="65"/>
      <c r="HB11" s="65" t="s">
        <v>691</v>
      </c>
      <c r="HC11" s="65"/>
      <c r="HD11" s="65"/>
      <c r="HE11" s="65" t="s">
        <v>692</v>
      </c>
      <c r="HF11" s="65"/>
      <c r="HG11" s="65"/>
      <c r="HH11" s="65" t="s">
        <v>693</v>
      </c>
      <c r="HI11" s="65"/>
      <c r="HJ11" s="65"/>
      <c r="HK11" s="65" t="s">
        <v>694</v>
      </c>
      <c r="HL11" s="65"/>
      <c r="HM11" s="65"/>
      <c r="HN11" s="65" t="s">
        <v>695</v>
      </c>
      <c r="HO11" s="65"/>
      <c r="HP11" s="65"/>
      <c r="HQ11" s="65" t="s">
        <v>696</v>
      </c>
      <c r="HR11" s="65"/>
      <c r="HS11" s="65"/>
      <c r="HT11" s="65" t="s">
        <v>712</v>
      </c>
      <c r="HU11" s="65"/>
      <c r="HV11" s="65"/>
      <c r="HW11" s="65" t="s">
        <v>697</v>
      </c>
      <c r="HX11" s="65"/>
      <c r="HY11" s="65"/>
      <c r="HZ11" s="65" t="s">
        <v>698</v>
      </c>
      <c r="IA11" s="65"/>
      <c r="IB11" s="65"/>
      <c r="IC11" s="65" t="s">
        <v>699</v>
      </c>
      <c r="ID11" s="65"/>
      <c r="IE11" s="65"/>
      <c r="IF11" s="65" t="s">
        <v>700</v>
      </c>
      <c r="IG11" s="65"/>
      <c r="IH11" s="65"/>
      <c r="II11" s="65" t="s">
        <v>713</v>
      </c>
      <c r="IJ11" s="65"/>
      <c r="IK11" s="65"/>
      <c r="IL11" s="65" t="s">
        <v>701</v>
      </c>
      <c r="IM11" s="65"/>
      <c r="IN11" s="65"/>
      <c r="IO11" s="65" t="s">
        <v>702</v>
      </c>
      <c r="IP11" s="65"/>
      <c r="IQ11" s="65"/>
      <c r="IR11" s="65" t="s">
        <v>703</v>
      </c>
      <c r="IS11" s="65"/>
      <c r="IT11" s="65"/>
    </row>
    <row r="12" spans="1:293" ht="93" customHeight="1" x14ac:dyDescent="0.25">
      <c r="A12" s="93"/>
      <c r="B12" s="93"/>
      <c r="C12" s="63" t="s">
        <v>1336</v>
      </c>
      <c r="D12" s="63"/>
      <c r="E12" s="63"/>
      <c r="F12" s="63" t="s">
        <v>1337</v>
      </c>
      <c r="G12" s="63"/>
      <c r="H12" s="63"/>
      <c r="I12" s="63" t="s">
        <v>1338</v>
      </c>
      <c r="J12" s="63"/>
      <c r="K12" s="63"/>
      <c r="L12" s="63" t="s">
        <v>1339</v>
      </c>
      <c r="M12" s="63"/>
      <c r="N12" s="63"/>
      <c r="O12" s="63" t="s">
        <v>1340</v>
      </c>
      <c r="P12" s="63"/>
      <c r="Q12" s="63"/>
      <c r="R12" s="63" t="s">
        <v>1341</v>
      </c>
      <c r="S12" s="63"/>
      <c r="T12" s="63"/>
      <c r="U12" s="63" t="s">
        <v>1342</v>
      </c>
      <c r="V12" s="63"/>
      <c r="W12" s="63"/>
      <c r="X12" s="63" t="s">
        <v>1343</v>
      </c>
      <c r="Y12" s="63"/>
      <c r="Z12" s="63"/>
      <c r="AA12" s="63" t="s">
        <v>1344</v>
      </c>
      <c r="AB12" s="63"/>
      <c r="AC12" s="63"/>
      <c r="AD12" s="63" t="s">
        <v>1345</v>
      </c>
      <c r="AE12" s="63"/>
      <c r="AF12" s="63"/>
      <c r="AG12" s="63" t="s">
        <v>1346</v>
      </c>
      <c r="AH12" s="63"/>
      <c r="AI12" s="63"/>
      <c r="AJ12" s="63" t="s">
        <v>1347</v>
      </c>
      <c r="AK12" s="63"/>
      <c r="AL12" s="63"/>
      <c r="AM12" s="63" t="s">
        <v>1348</v>
      </c>
      <c r="AN12" s="63"/>
      <c r="AO12" s="63"/>
      <c r="AP12" s="63" t="s">
        <v>1349</v>
      </c>
      <c r="AQ12" s="63"/>
      <c r="AR12" s="63"/>
      <c r="AS12" s="63" t="s">
        <v>1350</v>
      </c>
      <c r="AT12" s="63"/>
      <c r="AU12" s="63"/>
      <c r="AV12" s="63" t="s">
        <v>1351</v>
      </c>
      <c r="AW12" s="63"/>
      <c r="AX12" s="63"/>
      <c r="AY12" s="63" t="s">
        <v>1352</v>
      </c>
      <c r="AZ12" s="63"/>
      <c r="BA12" s="63"/>
      <c r="BB12" s="63" t="s">
        <v>1353</v>
      </c>
      <c r="BC12" s="63"/>
      <c r="BD12" s="63"/>
      <c r="BE12" s="63" t="s">
        <v>1354</v>
      </c>
      <c r="BF12" s="63"/>
      <c r="BG12" s="63"/>
      <c r="BH12" s="63" t="s">
        <v>1355</v>
      </c>
      <c r="BI12" s="63"/>
      <c r="BJ12" s="63"/>
      <c r="BK12" s="63" t="s">
        <v>1356</v>
      </c>
      <c r="BL12" s="63"/>
      <c r="BM12" s="63"/>
      <c r="BN12" s="63" t="s">
        <v>1357</v>
      </c>
      <c r="BO12" s="63"/>
      <c r="BP12" s="63"/>
      <c r="BQ12" s="63" t="s">
        <v>1358</v>
      </c>
      <c r="BR12" s="63"/>
      <c r="BS12" s="63"/>
      <c r="BT12" s="63" t="s">
        <v>1359</v>
      </c>
      <c r="BU12" s="63"/>
      <c r="BV12" s="63"/>
      <c r="BW12" s="63" t="s">
        <v>1360</v>
      </c>
      <c r="BX12" s="63"/>
      <c r="BY12" s="63"/>
      <c r="BZ12" s="63" t="s">
        <v>1197</v>
      </c>
      <c r="CA12" s="63"/>
      <c r="CB12" s="63"/>
      <c r="CC12" s="63" t="s">
        <v>1361</v>
      </c>
      <c r="CD12" s="63"/>
      <c r="CE12" s="63"/>
      <c r="CF12" s="63" t="s">
        <v>1362</v>
      </c>
      <c r="CG12" s="63"/>
      <c r="CH12" s="63"/>
      <c r="CI12" s="63" t="s">
        <v>1363</v>
      </c>
      <c r="CJ12" s="63"/>
      <c r="CK12" s="63"/>
      <c r="CL12" s="63" t="s">
        <v>1364</v>
      </c>
      <c r="CM12" s="63"/>
      <c r="CN12" s="63"/>
      <c r="CO12" s="63" t="s">
        <v>1365</v>
      </c>
      <c r="CP12" s="63"/>
      <c r="CQ12" s="63"/>
      <c r="CR12" s="63" t="s">
        <v>1366</v>
      </c>
      <c r="CS12" s="63"/>
      <c r="CT12" s="63"/>
      <c r="CU12" s="63" t="s">
        <v>1367</v>
      </c>
      <c r="CV12" s="63"/>
      <c r="CW12" s="63"/>
      <c r="CX12" s="63" t="s">
        <v>1368</v>
      </c>
      <c r="CY12" s="63"/>
      <c r="CZ12" s="63"/>
      <c r="DA12" s="63" t="s">
        <v>1369</v>
      </c>
      <c r="DB12" s="63"/>
      <c r="DC12" s="63"/>
      <c r="DD12" s="63" t="s">
        <v>1370</v>
      </c>
      <c r="DE12" s="63"/>
      <c r="DF12" s="63"/>
      <c r="DG12" s="63" t="s">
        <v>1371</v>
      </c>
      <c r="DH12" s="63"/>
      <c r="DI12" s="63"/>
      <c r="DJ12" s="94" t="s">
        <v>1372</v>
      </c>
      <c r="DK12" s="94"/>
      <c r="DL12" s="94"/>
      <c r="DM12" s="94" t="s">
        <v>1373</v>
      </c>
      <c r="DN12" s="94"/>
      <c r="DO12" s="94"/>
      <c r="DP12" s="94" t="s">
        <v>1374</v>
      </c>
      <c r="DQ12" s="94"/>
      <c r="DR12" s="94"/>
      <c r="DS12" s="94" t="s">
        <v>1375</v>
      </c>
      <c r="DT12" s="94"/>
      <c r="DU12" s="94"/>
      <c r="DV12" s="94" t="s">
        <v>744</v>
      </c>
      <c r="DW12" s="94"/>
      <c r="DX12" s="94"/>
      <c r="DY12" s="63" t="s">
        <v>760</v>
      </c>
      <c r="DZ12" s="63"/>
      <c r="EA12" s="63"/>
      <c r="EB12" s="63" t="s">
        <v>761</v>
      </c>
      <c r="EC12" s="63"/>
      <c r="ED12" s="63"/>
      <c r="EE12" s="63" t="s">
        <v>1229</v>
      </c>
      <c r="EF12" s="63"/>
      <c r="EG12" s="63"/>
      <c r="EH12" s="63" t="s">
        <v>762</v>
      </c>
      <c r="EI12" s="63"/>
      <c r="EJ12" s="63"/>
      <c r="EK12" s="63" t="s">
        <v>1332</v>
      </c>
      <c r="EL12" s="63"/>
      <c r="EM12" s="63"/>
      <c r="EN12" s="63" t="s">
        <v>765</v>
      </c>
      <c r="EO12" s="63"/>
      <c r="EP12" s="63"/>
      <c r="EQ12" s="63" t="s">
        <v>1238</v>
      </c>
      <c r="ER12" s="63"/>
      <c r="ES12" s="63"/>
      <c r="ET12" s="63" t="s">
        <v>770</v>
      </c>
      <c r="EU12" s="63"/>
      <c r="EV12" s="63"/>
      <c r="EW12" s="63" t="s">
        <v>1241</v>
      </c>
      <c r="EX12" s="63"/>
      <c r="EY12" s="63"/>
      <c r="EZ12" s="63" t="s">
        <v>1243</v>
      </c>
      <c r="FA12" s="63"/>
      <c r="FB12" s="63"/>
      <c r="FC12" s="63" t="s">
        <v>1245</v>
      </c>
      <c r="FD12" s="63"/>
      <c r="FE12" s="63"/>
      <c r="FF12" s="63" t="s">
        <v>1333</v>
      </c>
      <c r="FG12" s="63"/>
      <c r="FH12" s="63"/>
      <c r="FI12" s="63" t="s">
        <v>1248</v>
      </c>
      <c r="FJ12" s="63"/>
      <c r="FK12" s="63"/>
      <c r="FL12" s="63" t="s">
        <v>774</v>
      </c>
      <c r="FM12" s="63"/>
      <c r="FN12" s="63"/>
      <c r="FO12" s="63" t="s">
        <v>1252</v>
      </c>
      <c r="FP12" s="63"/>
      <c r="FQ12" s="63"/>
      <c r="FR12" s="63" t="s">
        <v>1255</v>
      </c>
      <c r="FS12" s="63"/>
      <c r="FT12" s="63"/>
      <c r="FU12" s="63" t="s">
        <v>1259</v>
      </c>
      <c r="FV12" s="63"/>
      <c r="FW12" s="63"/>
      <c r="FX12" s="63" t="s">
        <v>1261</v>
      </c>
      <c r="FY12" s="63"/>
      <c r="FZ12" s="63"/>
      <c r="GA12" s="94" t="s">
        <v>1264</v>
      </c>
      <c r="GB12" s="94"/>
      <c r="GC12" s="94"/>
      <c r="GD12" s="63" t="s">
        <v>779</v>
      </c>
      <c r="GE12" s="63"/>
      <c r="GF12" s="63"/>
      <c r="GG12" s="94" t="s">
        <v>1271</v>
      </c>
      <c r="GH12" s="94"/>
      <c r="GI12" s="94"/>
      <c r="GJ12" s="94" t="s">
        <v>1272</v>
      </c>
      <c r="GK12" s="94"/>
      <c r="GL12" s="94"/>
      <c r="GM12" s="94" t="s">
        <v>1274</v>
      </c>
      <c r="GN12" s="94"/>
      <c r="GO12" s="94"/>
      <c r="GP12" s="94" t="s">
        <v>1275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3" t="s">
        <v>1282</v>
      </c>
      <c r="HC12" s="63"/>
      <c r="HD12" s="63"/>
      <c r="HE12" s="63" t="s">
        <v>1284</v>
      </c>
      <c r="HF12" s="63"/>
      <c r="HG12" s="63"/>
      <c r="HH12" s="63" t="s">
        <v>795</v>
      </c>
      <c r="HI12" s="63"/>
      <c r="HJ12" s="63"/>
      <c r="HK12" s="63" t="s">
        <v>1285</v>
      </c>
      <c r="HL12" s="63"/>
      <c r="HM12" s="63"/>
      <c r="HN12" s="63" t="s">
        <v>1288</v>
      </c>
      <c r="HO12" s="63"/>
      <c r="HP12" s="63"/>
      <c r="HQ12" s="63" t="s">
        <v>798</v>
      </c>
      <c r="HR12" s="63"/>
      <c r="HS12" s="63"/>
      <c r="HT12" s="63" t="s">
        <v>796</v>
      </c>
      <c r="HU12" s="63"/>
      <c r="HV12" s="63"/>
      <c r="HW12" s="63" t="s">
        <v>617</v>
      </c>
      <c r="HX12" s="63"/>
      <c r="HY12" s="63"/>
      <c r="HZ12" s="63" t="s">
        <v>1297</v>
      </c>
      <c r="IA12" s="63"/>
      <c r="IB12" s="63"/>
      <c r="IC12" s="63" t="s">
        <v>1301</v>
      </c>
      <c r="ID12" s="63"/>
      <c r="IE12" s="63"/>
      <c r="IF12" s="63" t="s">
        <v>801</v>
      </c>
      <c r="IG12" s="63"/>
      <c r="IH12" s="63"/>
      <c r="II12" s="63" t="s">
        <v>1306</v>
      </c>
      <c r="IJ12" s="63"/>
      <c r="IK12" s="63"/>
      <c r="IL12" s="63" t="s">
        <v>1307</v>
      </c>
      <c r="IM12" s="63"/>
      <c r="IN12" s="63"/>
      <c r="IO12" s="63" t="s">
        <v>1311</v>
      </c>
      <c r="IP12" s="63"/>
      <c r="IQ12" s="63"/>
      <c r="IR12" s="63" t="s">
        <v>1315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1171</v>
      </c>
      <c r="Q13" s="58" t="s">
        <v>624</v>
      </c>
      <c r="R13" s="58" t="s">
        <v>718</v>
      </c>
      <c r="S13" s="58" t="s">
        <v>1172</v>
      </c>
      <c r="T13" s="58" t="s">
        <v>719</v>
      </c>
      <c r="U13" s="58" t="s">
        <v>1173</v>
      </c>
      <c r="V13" s="58" t="s">
        <v>1174</v>
      </c>
      <c r="W13" s="58" t="s">
        <v>1175</v>
      </c>
      <c r="X13" s="58" t="s">
        <v>720</v>
      </c>
      <c r="Y13" s="58" t="s">
        <v>721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515</v>
      </c>
      <c r="AL13" s="58" t="s">
        <v>1182</v>
      </c>
      <c r="AM13" s="58" t="s">
        <v>723</v>
      </c>
      <c r="AN13" s="58" t="s">
        <v>724</v>
      </c>
      <c r="AO13" s="58" t="s">
        <v>1183</v>
      </c>
      <c r="AP13" s="58" t="s">
        <v>725</v>
      </c>
      <c r="AQ13" s="58" t="s">
        <v>1184</v>
      </c>
      <c r="AR13" s="58" t="s">
        <v>726</v>
      </c>
      <c r="AS13" s="58" t="s">
        <v>95</v>
      </c>
      <c r="AT13" s="58" t="s">
        <v>257</v>
      </c>
      <c r="AU13" s="58" t="s">
        <v>1185</v>
      </c>
      <c r="AV13" s="58" t="s">
        <v>727</v>
      </c>
      <c r="AW13" s="58" t="s">
        <v>728</v>
      </c>
      <c r="AX13" s="58" t="s">
        <v>1186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1187</v>
      </c>
      <c r="BH13" s="58" t="s">
        <v>1188</v>
      </c>
      <c r="BI13" s="58" t="s">
        <v>735</v>
      </c>
      <c r="BJ13" s="58" t="s">
        <v>1189</v>
      </c>
      <c r="BK13" s="58" t="s">
        <v>736</v>
      </c>
      <c r="BL13" s="58" t="s">
        <v>737</v>
      </c>
      <c r="BM13" s="58" t="s">
        <v>1190</v>
      </c>
      <c r="BN13" s="58" t="s">
        <v>1191</v>
      </c>
      <c r="BO13" s="58" t="s">
        <v>1192</v>
      </c>
      <c r="BP13" s="58" t="s">
        <v>722</v>
      </c>
      <c r="BQ13" s="58" t="s">
        <v>1193</v>
      </c>
      <c r="BR13" s="58" t="s">
        <v>1194</v>
      </c>
      <c r="BS13" s="58" t="s">
        <v>1195</v>
      </c>
      <c r="BT13" s="58" t="s">
        <v>738</v>
      </c>
      <c r="BU13" s="58" t="s">
        <v>739</v>
      </c>
      <c r="BV13" s="58" t="s">
        <v>1196</v>
      </c>
      <c r="BW13" s="58" t="s">
        <v>740</v>
      </c>
      <c r="BX13" s="58" t="s">
        <v>741</v>
      </c>
      <c r="BY13" s="58" t="s">
        <v>742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745</v>
      </c>
      <c r="CE13" s="58" t="s">
        <v>746</v>
      </c>
      <c r="CF13" s="58" t="s">
        <v>1201</v>
      </c>
      <c r="CG13" s="58" t="s">
        <v>1202</v>
      </c>
      <c r="CH13" s="58" t="s">
        <v>743</v>
      </c>
      <c r="CI13" s="58" t="s">
        <v>1203</v>
      </c>
      <c r="CJ13" s="58" t="s">
        <v>1204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1205</v>
      </c>
      <c r="CQ13" s="58" t="s">
        <v>749</v>
      </c>
      <c r="CR13" s="58" t="s">
        <v>750</v>
      </c>
      <c r="CS13" s="58" t="s">
        <v>1206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1207</v>
      </c>
      <c r="CY13" s="58" t="s">
        <v>1208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359</v>
      </c>
      <c r="DK13" s="58" t="s">
        <v>1213</v>
      </c>
      <c r="DL13" s="59" t="s">
        <v>1214</v>
      </c>
      <c r="DM13" s="59" t="s">
        <v>757</v>
      </c>
      <c r="DN13" s="58" t="s">
        <v>1215</v>
      </c>
      <c r="DO13" s="59" t="s">
        <v>758</v>
      </c>
      <c r="DP13" s="59" t="s">
        <v>759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763</v>
      </c>
      <c r="EI13" s="58" t="s">
        <v>764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766</v>
      </c>
      <c r="EO13" s="58" t="s">
        <v>767</v>
      </c>
      <c r="EP13" s="58" t="s">
        <v>1237</v>
      </c>
      <c r="EQ13" s="58" t="s">
        <v>768</v>
      </c>
      <c r="ER13" s="58" t="s">
        <v>769</v>
      </c>
      <c r="ES13" s="58" t="s">
        <v>1239</v>
      </c>
      <c r="ET13" s="58" t="s">
        <v>771</v>
      </c>
      <c r="EU13" s="58" t="s">
        <v>772</v>
      </c>
      <c r="EV13" s="58" t="s">
        <v>1240</v>
      </c>
      <c r="EW13" s="58" t="s">
        <v>771</v>
      </c>
      <c r="EX13" s="58" t="s">
        <v>772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775</v>
      </c>
      <c r="FS13" s="58" t="s">
        <v>1257</v>
      </c>
      <c r="FT13" s="58" t="s">
        <v>1258</v>
      </c>
      <c r="FU13" s="58" t="s">
        <v>776</v>
      </c>
      <c r="FV13" s="58" t="s">
        <v>777</v>
      </c>
      <c r="FW13" s="58" t="s">
        <v>1260</v>
      </c>
      <c r="FX13" s="58" t="s">
        <v>1262</v>
      </c>
      <c r="FY13" s="58" t="s">
        <v>778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780</v>
      </c>
      <c r="GI13" s="59" t="s">
        <v>781</v>
      </c>
      <c r="GJ13" s="59" t="s">
        <v>1273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1276</v>
      </c>
      <c r="GS13" s="59" t="s">
        <v>1277</v>
      </c>
      <c r="GT13" s="58" t="s">
        <v>787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1283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794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799</v>
      </c>
      <c r="HR13" s="58" t="s">
        <v>800</v>
      </c>
      <c r="HS13" s="58" t="s">
        <v>1292</v>
      </c>
      <c r="HT13" s="58" t="s">
        <v>1334</v>
      </c>
      <c r="HU13" s="58" t="s">
        <v>797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802</v>
      </c>
      <c r="IG13" s="58" t="s">
        <v>803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.75" x14ac:dyDescent="0.25">
      <c r="A23" s="2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2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2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2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2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.75" x14ac:dyDescent="0.25">
      <c r="A38" s="2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ht="15.75" x14ac:dyDescent="0.25">
      <c r="A41" s="2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ht="15.75" x14ac:dyDescent="0.25">
      <c r="A44" s="2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93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93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93" ht="15.75" x14ac:dyDescent="0.25">
      <c r="A47" s="2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93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ht="15.75" x14ac:dyDescent="0.25">
      <c r="A50" s="2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1:254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1:254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1:254" ht="15.75" x14ac:dyDescent="0.25">
      <c r="A53" s="2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1:254" x14ac:dyDescent="0.25">
      <c r="A54" s="70" t="s">
        <v>278</v>
      </c>
      <c r="B54" s="71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IT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  <c r="GS54" s="3">
        <f t="shared" si="3"/>
        <v>0</v>
      </c>
      <c r="GT54" s="3">
        <f t="shared" si="3"/>
        <v>0</v>
      </c>
      <c r="GU54" s="3">
        <f t="shared" si="3"/>
        <v>0</v>
      </c>
      <c r="GV54" s="3">
        <f t="shared" si="3"/>
        <v>0</v>
      </c>
      <c r="GW54" s="3">
        <f t="shared" si="3"/>
        <v>0</v>
      </c>
      <c r="GX54" s="3">
        <f t="shared" si="3"/>
        <v>0</v>
      </c>
      <c r="GY54" s="3">
        <f t="shared" si="3"/>
        <v>0</v>
      </c>
      <c r="GZ54" s="3">
        <f t="shared" si="3"/>
        <v>0</v>
      </c>
      <c r="HA54" s="3">
        <f t="shared" si="3"/>
        <v>0</v>
      </c>
      <c r="HB54" s="3">
        <f t="shared" si="3"/>
        <v>0</v>
      </c>
      <c r="HC54" s="3">
        <f t="shared" si="3"/>
        <v>0</v>
      </c>
      <c r="HD54" s="3">
        <f t="shared" si="3"/>
        <v>0</v>
      </c>
      <c r="HE54" s="3">
        <f t="shared" si="3"/>
        <v>0</v>
      </c>
      <c r="HF54" s="3">
        <f t="shared" si="3"/>
        <v>0</v>
      </c>
      <c r="HG54" s="3">
        <f t="shared" si="3"/>
        <v>0</v>
      </c>
      <c r="HH54" s="3">
        <f t="shared" si="3"/>
        <v>0</v>
      </c>
      <c r="HI54" s="3">
        <f t="shared" si="3"/>
        <v>0</v>
      </c>
      <c r="HJ54" s="3">
        <f t="shared" si="3"/>
        <v>0</v>
      </c>
      <c r="HK54" s="3">
        <f t="shared" si="3"/>
        <v>0</v>
      </c>
      <c r="HL54" s="3">
        <f t="shared" si="3"/>
        <v>0</v>
      </c>
      <c r="HM54" s="3">
        <f t="shared" si="3"/>
        <v>0</v>
      </c>
      <c r="HN54" s="3">
        <f t="shared" si="3"/>
        <v>0</v>
      </c>
      <c r="HO54" s="3">
        <f t="shared" si="3"/>
        <v>0</v>
      </c>
      <c r="HP54" s="3">
        <f t="shared" si="3"/>
        <v>0</v>
      </c>
      <c r="HQ54" s="3">
        <f t="shared" si="3"/>
        <v>0</v>
      </c>
      <c r="HR54" s="3">
        <f t="shared" si="3"/>
        <v>0</v>
      </c>
      <c r="HS54" s="3">
        <f t="shared" si="3"/>
        <v>0</v>
      </c>
      <c r="HT54" s="3">
        <f t="shared" si="3"/>
        <v>0</v>
      </c>
      <c r="HU54" s="3">
        <f t="shared" si="3"/>
        <v>0</v>
      </c>
      <c r="HV54" s="3">
        <f t="shared" si="3"/>
        <v>0</v>
      </c>
      <c r="HW54" s="3">
        <f t="shared" si="3"/>
        <v>0</v>
      </c>
      <c r="HX54" s="3">
        <f t="shared" si="3"/>
        <v>0</v>
      </c>
      <c r="HY54" s="3">
        <f t="shared" si="3"/>
        <v>0</v>
      </c>
      <c r="HZ54" s="3">
        <f t="shared" si="3"/>
        <v>0</v>
      </c>
      <c r="IA54" s="3">
        <f t="shared" si="3"/>
        <v>0</v>
      </c>
      <c r="IB54" s="3">
        <f t="shared" si="3"/>
        <v>0</v>
      </c>
      <c r="IC54" s="3">
        <f t="shared" si="3"/>
        <v>0</v>
      </c>
      <c r="ID54" s="3">
        <f t="shared" si="3"/>
        <v>0</v>
      </c>
      <c r="IE54" s="3">
        <f t="shared" si="3"/>
        <v>0</v>
      </c>
      <c r="IF54" s="3">
        <f t="shared" si="3"/>
        <v>0</v>
      </c>
      <c r="IG54" s="3">
        <f t="shared" si="3"/>
        <v>0</v>
      </c>
      <c r="IH54" s="3">
        <f t="shared" si="3"/>
        <v>0</v>
      </c>
      <c r="II54" s="3">
        <f t="shared" si="3"/>
        <v>0</v>
      </c>
      <c r="IJ54" s="3">
        <f t="shared" si="3"/>
        <v>0</v>
      </c>
      <c r="IK54" s="3">
        <f t="shared" si="3"/>
        <v>0</v>
      </c>
      <c r="IL54" s="3">
        <f t="shared" si="3"/>
        <v>0</v>
      </c>
      <c r="IM54" s="3">
        <f t="shared" si="3"/>
        <v>0</v>
      </c>
      <c r="IN54" s="3">
        <f t="shared" si="3"/>
        <v>0</v>
      </c>
      <c r="IO54" s="3">
        <f t="shared" si="3"/>
        <v>0</v>
      </c>
      <c r="IP54" s="3">
        <f t="shared" si="3"/>
        <v>0</v>
      </c>
      <c r="IQ54" s="3">
        <f t="shared" si="3"/>
        <v>0</v>
      </c>
      <c r="IR54" s="3">
        <f t="shared" si="3"/>
        <v>0</v>
      </c>
      <c r="IS54" s="3">
        <f t="shared" si="3"/>
        <v>0</v>
      </c>
      <c r="IT54" s="3">
        <f t="shared" si="3"/>
        <v>0</v>
      </c>
    </row>
    <row r="55" spans="1:254" ht="44.45" customHeight="1" x14ac:dyDescent="0.25">
      <c r="A55" s="72" t="s">
        <v>840</v>
      </c>
      <c r="B55" s="73"/>
      <c r="C55" s="10">
        <f>C54/25%</f>
        <v>0</v>
      </c>
      <c r="D55" s="10">
        <f t="shared" ref="D55:W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si="4"/>
        <v>0</v>
      </c>
      <c r="V55" s="10">
        <f t="shared" si="4"/>
        <v>0</v>
      </c>
      <c r="W55" s="10">
        <f t="shared" si="4"/>
        <v>0</v>
      </c>
      <c r="X55" s="10">
        <f t="shared" ref="X55:BJ55" si="5">X54/25%</f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ref="BK55:DC55" si="6">BK54/25%</f>
        <v>0</v>
      </c>
      <c r="BL55" s="10">
        <f t="shared" si="6"/>
        <v>0</v>
      </c>
      <c r="BM55" s="10">
        <f t="shared" si="6"/>
        <v>0</v>
      </c>
      <c r="BN55" s="10">
        <f t="shared" si="6"/>
        <v>0</v>
      </c>
      <c r="BO55" s="10">
        <f t="shared" si="6"/>
        <v>0</v>
      </c>
      <c r="BP55" s="10">
        <f t="shared" si="6"/>
        <v>0</v>
      </c>
      <c r="BQ55" s="10">
        <f t="shared" si="6"/>
        <v>0</v>
      </c>
      <c r="BR55" s="10">
        <f t="shared" si="6"/>
        <v>0</v>
      </c>
      <c r="BS55" s="10">
        <f t="shared" si="6"/>
        <v>0</v>
      </c>
      <c r="BT55" s="10">
        <f t="shared" si="6"/>
        <v>0</v>
      </c>
      <c r="BU55" s="10">
        <f t="shared" si="6"/>
        <v>0</v>
      </c>
      <c r="BV55" s="10">
        <f t="shared" si="6"/>
        <v>0</v>
      </c>
      <c r="BW55" s="10">
        <f t="shared" si="6"/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si="6"/>
        <v>0</v>
      </c>
      <c r="CC55" s="10">
        <f t="shared" si="6"/>
        <v>0</v>
      </c>
      <c r="CD55" s="10">
        <f t="shared" si="6"/>
        <v>0</v>
      </c>
      <c r="CE55" s="10">
        <f t="shared" si="6"/>
        <v>0</v>
      </c>
      <c r="CF55" s="10">
        <f t="shared" si="6"/>
        <v>0</v>
      </c>
      <c r="CG55" s="10">
        <f t="shared" si="6"/>
        <v>0</v>
      </c>
      <c r="CH55" s="10">
        <f t="shared" si="6"/>
        <v>0</v>
      </c>
      <c r="CI55" s="10">
        <f t="shared" si="6"/>
        <v>0</v>
      </c>
      <c r="CJ55" s="10">
        <f t="shared" si="6"/>
        <v>0</v>
      </c>
      <c r="CK55" s="10">
        <f t="shared" si="6"/>
        <v>0</v>
      </c>
      <c r="CL55" s="10">
        <f t="shared" si="6"/>
        <v>0</v>
      </c>
      <c r="CM55" s="10">
        <f t="shared" si="6"/>
        <v>0</v>
      </c>
      <c r="CN55" s="10">
        <f t="shared" si="6"/>
        <v>0</v>
      </c>
      <c r="CO55" s="10">
        <f t="shared" si="6"/>
        <v>0</v>
      </c>
      <c r="CP55" s="10">
        <f t="shared" si="6"/>
        <v>0</v>
      </c>
      <c r="CQ55" s="10">
        <f t="shared" si="6"/>
        <v>0</v>
      </c>
      <c r="CR55" s="10">
        <f t="shared" si="6"/>
        <v>0</v>
      </c>
      <c r="CS55" s="10">
        <f t="shared" si="6"/>
        <v>0</v>
      </c>
      <c r="CT55" s="10">
        <f t="shared" si="6"/>
        <v>0</v>
      </c>
      <c r="CU55" s="10">
        <f t="shared" si="6"/>
        <v>0</v>
      </c>
      <c r="CV55" s="10">
        <f t="shared" si="6"/>
        <v>0</v>
      </c>
      <c r="CW55" s="10">
        <f t="shared" si="6"/>
        <v>0</v>
      </c>
      <c r="CX55" s="10">
        <f t="shared" si="6"/>
        <v>0</v>
      </c>
      <c r="CY55" s="10">
        <f t="shared" si="6"/>
        <v>0</v>
      </c>
      <c r="CZ55" s="10">
        <f t="shared" si="6"/>
        <v>0</v>
      </c>
      <c r="DA55" s="10">
        <f t="shared" si="6"/>
        <v>0</v>
      </c>
      <c r="DB55" s="10">
        <f t="shared" si="6"/>
        <v>0</v>
      </c>
      <c r="DC55" s="10">
        <f t="shared" si="6"/>
        <v>0</v>
      </c>
      <c r="DD55" s="10">
        <f t="shared" ref="DD55:DR55" si="7">DD54/25%</f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F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ref="FG55:HR55" si="9">FG54/25%</f>
        <v>0</v>
      </c>
      <c r="FH55" s="10">
        <f t="shared" si="9"/>
        <v>0</v>
      </c>
      <c r="FI55" s="10">
        <f t="shared" si="9"/>
        <v>0</v>
      </c>
      <c r="FJ55" s="10">
        <f t="shared" si="9"/>
        <v>0</v>
      </c>
      <c r="FK55" s="10">
        <f t="shared" si="9"/>
        <v>0</v>
      </c>
      <c r="FL55" s="10">
        <f t="shared" si="9"/>
        <v>0</v>
      </c>
      <c r="FM55" s="10">
        <f t="shared" si="9"/>
        <v>0</v>
      </c>
      <c r="FN55" s="10">
        <f t="shared" si="9"/>
        <v>0</v>
      </c>
      <c r="FO55" s="10">
        <f t="shared" si="9"/>
        <v>0</v>
      </c>
      <c r="FP55" s="10">
        <f t="shared" si="9"/>
        <v>0</v>
      </c>
      <c r="FQ55" s="10">
        <f t="shared" si="9"/>
        <v>0</v>
      </c>
      <c r="FR55" s="10">
        <f t="shared" si="9"/>
        <v>0</v>
      </c>
      <c r="FS55" s="10">
        <f t="shared" si="9"/>
        <v>0</v>
      </c>
      <c r="FT55" s="10">
        <f t="shared" si="9"/>
        <v>0</v>
      </c>
      <c r="FU55" s="10">
        <f t="shared" si="9"/>
        <v>0</v>
      </c>
      <c r="FV55" s="10">
        <f t="shared" si="9"/>
        <v>0</v>
      </c>
      <c r="FW55" s="10">
        <f t="shared" si="9"/>
        <v>0</v>
      </c>
      <c r="FX55" s="10">
        <f t="shared" si="9"/>
        <v>0</v>
      </c>
      <c r="FY55" s="10">
        <f t="shared" si="9"/>
        <v>0</v>
      </c>
      <c r="FZ55" s="10">
        <f t="shared" si="9"/>
        <v>0</v>
      </c>
      <c r="GA55" s="10">
        <f t="shared" si="9"/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  <c r="GS55" s="10">
        <f t="shared" si="9"/>
        <v>0</v>
      </c>
      <c r="GT55" s="10">
        <f t="shared" si="9"/>
        <v>0</v>
      </c>
      <c r="GU55" s="10">
        <f t="shared" si="9"/>
        <v>0</v>
      </c>
      <c r="GV55" s="10">
        <f t="shared" si="9"/>
        <v>0</v>
      </c>
      <c r="GW55" s="10">
        <f t="shared" si="9"/>
        <v>0</v>
      </c>
      <c r="GX55" s="10">
        <f t="shared" si="9"/>
        <v>0</v>
      </c>
      <c r="GY55" s="10">
        <f t="shared" si="9"/>
        <v>0</v>
      </c>
      <c r="GZ55" s="10">
        <f t="shared" si="9"/>
        <v>0</v>
      </c>
      <c r="HA55" s="10">
        <f t="shared" si="9"/>
        <v>0</v>
      </c>
      <c r="HB55" s="10">
        <f t="shared" si="9"/>
        <v>0</v>
      </c>
      <c r="HC55" s="10">
        <f t="shared" si="9"/>
        <v>0</v>
      </c>
      <c r="HD55" s="10">
        <f t="shared" si="9"/>
        <v>0</v>
      </c>
      <c r="HE55" s="10">
        <f t="shared" si="9"/>
        <v>0</v>
      </c>
      <c r="HF55" s="10">
        <f t="shared" si="9"/>
        <v>0</v>
      </c>
      <c r="HG55" s="10">
        <f t="shared" si="9"/>
        <v>0</v>
      </c>
      <c r="HH55" s="10">
        <f t="shared" si="9"/>
        <v>0</v>
      </c>
      <c r="HI55" s="10">
        <f t="shared" si="9"/>
        <v>0</v>
      </c>
      <c r="HJ55" s="10">
        <f t="shared" si="9"/>
        <v>0</v>
      </c>
      <c r="HK55" s="10">
        <f t="shared" si="9"/>
        <v>0</v>
      </c>
      <c r="HL55" s="10">
        <f t="shared" si="9"/>
        <v>0</v>
      </c>
      <c r="HM55" s="10">
        <f t="shared" si="9"/>
        <v>0</v>
      </c>
      <c r="HN55" s="10">
        <f t="shared" si="9"/>
        <v>0</v>
      </c>
      <c r="HO55" s="10">
        <f t="shared" si="9"/>
        <v>0</v>
      </c>
      <c r="HP55" s="10">
        <f t="shared" si="9"/>
        <v>0</v>
      </c>
      <c r="HQ55" s="10">
        <f t="shared" si="9"/>
        <v>0</v>
      </c>
      <c r="HR55" s="10">
        <f t="shared" si="9"/>
        <v>0</v>
      </c>
      <c r="HS55" s="10">
        <f t="shared" ref="HS55:HY55" si="10">HS54/25%</f>
        <v>0</v>
      </c>
      <c r="HT55" s="10">
        <f t="shared" si="10"/>
        <v>0</v>
      </c>
      <c r="HU55" s="10">
        <f t="shared" si="10"/>
        <v>0</v>
      </c>
      <c r="HV55" s="10">
        <f t="shared" si="10"/>
        <v>0</v>
      </c>
      <c r="HW55" s="10">
        <f t="shared" si="10"/>
        <v>0</v>
      </c>
      <c r="HX55" s="10">
        <f t="shared" si="10"/>
        <v>0</v>
      </c>
      <c r="HY55" s="10">
        <f t="shared" si="10"/>
        <v>0</v>
      </c>
      <c r="HZ55" s="10">
        <f t="shared" ref="HZ55:IT55" si="11">HZ54/25%</f>
        <v>0</v>
      </c>
      <c r="IA55" s="10">
        <f t="shared" si="11"/>
        <v>0</v>
      </c>
      <c r="IB55" s="10">
        <f t="shared" si="11"/>
        <v>0</v>
      </c>
      <c r="IC55" s="10">
        <f t="shared" si="11"/>
        <v>0</v>
      </c>
      <c r="ID55" s="10">
        <f t="shared" si="11"/>
        <v>0</v>
      </c>
      <c r="IE55" s="10">
        <f t="shared" si="11"/>
        <v>0</v>
      </c>
      <c r="IF55" s="10">
        <f t="shared" si="11"/>
        <v>0</v>
      </c>
      <c r="IG55" s="10">
        <f t="shared" si="11"/>
        <v>0</v>
      </c>
      <c r="IH55" s="10">
        <f t="shared" si="11"/>
        <v>0</v>
      </c>
      <c r="II55" s="10">
        <f t="shared" si="11"/>
        <v>0</v>
      </c>
      <c r="IJ55" s="10">
        <f t="shared" si="11"/>
        <v>0</v>
      </c>
      <c r="IK55" s="10">
        <f t="shared" si="11"/>
        <v>0</v>
      </c>
      <c r="IL55" s="10">
        <f t="shared" si="11"/>
        <v>0</v>
      </c>
      <c r="IM55" s="10">
        <f t="shared" si="11"/>
        <v>0</v>
      </c>
      <c r="IN55" s="10">
        <f t="shared" si="11"/>
        <v>0</v>
      </c>
      <c r="IO55" s="10">
        <f t="shared" si="11"/>
        <v>0</v>
      </c>
      <c r="IP55" s="10">
        <f t="shared" si="11"/>
        <v>0</v>
      </c>
      <c r="IQ55" s="10">
        <f t="shared" si="11"/>
        <v>0</v>
      </c>
      <c r="IR55" s="10">
        <f t="shared" si="11"/>
        <v>0</v>
      </c>
      <c r="IS55" s="10">
        <f t="shared" si="11"/>
        <v>0</v>
      </c>
      <c r="IT55" s="10">
        <f t="shared" si="11"/>
        <v>0</v>
      </c>
    </row>
    <row r="57" spans="1:254" x14ac:dyDescent="0.25">
      <c r="B57" s="47" t="s">
        <v>810</v>
      </c>
      <c r="C57" s="47"/>
      <c r="D57" s="47"/>
      <c r="E57" s="47"/>
      <c r="F57" s="31"/>
      <c r="G57" s="31"/>
      <c r="H57" s="31"/>
      <c r="I57" s="31"/>
      <c r="J57" s="31"/>
      <c r="K57" s="31"/>
      <c r="L57" s="31"/>
      <c r="M57" s="31"/>
    </row>
    <row r="58" spans="1:254" x14ac:dyDescent="0.25">
      <c r="B58" s="28" t="s">
        <v>811</v>
      </c>
      <c r="C58" s="24" t="s">
        <v>805</v>
      </c>
      <c r="D58" s="36">
        <f>E58/100*25</f>
        <v>0</v>
      </c>
      <c r="E58" s="33">
        <f>(C55+F55+I55+L55+O55+R55+U55)/7</f>
        <v>0</v>
      </c>
      <c r="F58" s="31"/>
      <c r="G58" s="31"/>
      <c r="H58" s="31"/>
      <c r="I58" s="31"/>
      <c r="J58" s="31"/>
      <c r="K58" s="31"/>
      <c r="L58" s="31"/>
      <c r="M58" s="31"/>
    </row>
    <row r="59" spans="1:254" x14ac:dyDescent="0.25">
      <c r="B59" s="28" t="s">
        <v>812</v>
      </c>
      <c r="C59" s="24" t="s">
        <v>805</v>
      </c>
      <c r="D59" s="36">
        <f>E59/100*25</f>
        <v>0</v>
      </c>
      <c r="E59" s="33">
        <f>(D55+G55+J55+M55+P55+S55+V55)/7</f>
        <v>0</v>
      </c>
      <c r="F59" s="31"/>
      <c r="G59" s="31"/>
      <c r="H59" s="31"/>
      <c r="I59" s="31"/>
      <c r="J59" s="31"/>
      <c r="K59" s="31"/>
      <c r="L59" s="31"/>
      <c r="M59" s="31"/>
    </row>
    <row r="60" spans="1:254" x14ac:dyDescent="0.25">
      <c r="B60" s="28" t="s">
        <v>813</v>
      </c>
      <c r="C60" s="24" t="s">
        <v>805</v>
      </c>
      <c r="D60" s="36">
        <f>E60/100*25</f>
        <v>0</v>
      </c>
      <c r="E60" s="33">
        <f>(E55+H55+K55+N55+Q55+T55+W55)/7</f>
        <v>0</v>
      </c>
      <c r="F60" s="31"/>
      <c r="G60" s="31"/>
      <c r="H60" s="31"/>
      <c r="I60" s="31"/>
      <c r="J60" s="31"/>
      <c r="K60" s="31"/>
      <c r="L60" s="31"/>
      <c r="M60" s="31"/>
    </row>
    <row r="61" spans="1:254" x14ac:dyDescent="0.25">
      <c r="B61" s="28"/>
      <c r="C61" s="57"/>
      <c r="D61" s="56">
        <f>SUM(D58:D60)</f>
        <v>0</v>
      </c>
      <c r="E61" s="56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54" ht="15" customHeight="1" x14ac:dyDescent="0.25">
      <c r="B62" s="28"/>
      <c r="C62" s="24"/>
      <c r="D62" s="104" t="s">
        <v>56</v>
      </c>
      <c r="E62" s="105"/>
      <c r="F62" s="81" t="s">
        <v>3</v>
      </c>
      <c r="G62" s="82"/>
      <c r="H62" s="83" t="s">
        <v>714</v>
      </c>
      <c r="I62" s="84"/>
      <c r="J62" s="83" t="s">
        <v>331</v>
      </c>
      <c r="K62" s="84"/>
      <c r="L62" s="31"/>
      <c r="M62" s="31"/>
    </row>
    <row r="63" spans="1:254" x14ac:dyDescent="0.25">
      <c r="B63" s="28" t="s">
        <v>811</v>
      </c>
      <c r="C63" s="24" t="s">
        <v>806</v>
      </c>
      <c r="D63" s="36">
        <f>E63/100*25</f>
        <v>0</v>
      </c>
      <c r="E63" s="33">
        <f>(X55+AA55+AD55+AG55+AJ55+AM55+AP55)/7</f>
        <v>0</v>
      </c>
      <c r="F63" s="24">
        <f>G63/100*25</f>
        <v>0</v>
      </c>
      <c r="G63" s="33">
        <f>(AS55+AV55+AY55+BB55+BE55+BH55+BK55)/7</f>
        <v>0</v>
      </c>
      <c r="H63" s="24">
        <f>I63/100*25</f>
        <v>0</v>
      </c>
      <c r="I63" s="33">
        <f>(BN55+BQ55+BT55+BW55+BZ55+CC55+CF55)/7</f>
        <v>0</v>
      </c>
      <c r="J63" s="24">
        <f>K63/100*25</f>
        <v>0</v>
      </c>
      <c r="K63" s="33">
        <f>(CI55+CL55+CO55+CR55+CU55+CX55+DA55)/7</f>
        <v>0</v>
      </c>
      <c r="L63" s="31"/>
      <c r="M63" s="31"/>
    </row>
    <row r="64" spans="1:254" x14ac:dyDescent="0.25">
      <c r="B64" s="28" t="s">
        <v>812</v>
      </c>
      <c r="C64" s="24" t="s">
        <v>806</v>
      </c>
      <c r="D64" s="36">
        <f>E64/100*25</f>
        <v>0</v>
      </c>
      <c r="E64" s="33">
        <f>(Y55+AB55+AE55+AH55+AK55+AN55+AQ55)/7</f>
        <v>0</v>
      </c>
      <c r="F64" s="24">
        <f>G64/100*25</f>
        <v>0</v>
      </c>
      <c r="G64" s="33">
        <f>(AT55+AW55+AZ55+BC55+BF55+BI55+BL55)/7</f>
        <v>0</v>
      </c>
      <c r="H64" s="24">
        <f>I64/100*25</f>
        <v>0</v>
      </c>
      <c r="I64" s="33">
        <f>(BO55+BR55+BU55+BX55+CA55+CD55+CG55)/7</f>
        <v>0</v>
      </c>
      <c r="J64" s="24">
        <f>K64/100*25</f>
        <v>0</v>
      </c>
      <c r="K64" s="33">
        <f>(CJ55+CM55+CP55+CS55+CV55+CY55+DB55)/7</f>
        <v>0</v>
      </c>
      <c r="L64" s="31"/>
      <c r="M64" s="31"/>
    </row>
    <row r="65" spans="2:13" x14ac:dyDescent="0.25">
      <c r="B65" s="28" t="s">
        <v>813</v>
      </c>
      <c r="C65" s="24" t="s">
        <v>806</v>
      </c>
      <c r="D65" s="36">
        <f>E65/100*25</f>
        <v>0</v>
      </c>
      <c r="E65" s="33">
        <f>(Z55+AC55+AF55+AI55+AL55+AO55+AR55)/7</f>
        <v>0</v>
      </c>
      <c r="F65" s="24">
        <f>G65/100*25</f>
        <v>0</v>
      </c>
      <c r="G65" s="33">
        <f>(AU55+AX55+BA55+BD55+BG55+BJ55+BM55)/7</f>
        <v>0</v>
      </c>
      <c r="H65" s="24">
        <f>I65/100*25</f>
        <v>0</v>
      </c>
      <c r="I65" s="33">
        <f>(BP55+BS55+BV55+BY55+CB55+CE55+CH55)/7</f>
        <v>0</v>
      </c>
      <c r="J65" s="24">
        <f>K65/100*25</f>
        <v>0</v>
      </c>
      <c r="K65" s="33">
        <f>(CK55+CN55+CQ55+CT55+CW55+CZ55+DC55)/7</f>
        <v>0</v>
      </c>
      <c r="L65" s="31"/>
      <c r="M65" s="31"/>
    </row>
    <row r="66" spans="2:13" x14ac:dyDescent="0.25">
      <c r="B66" s="28"/>
      <c r="C66" s="24"/>
      <c r="D66" s="35">
        <f t="shared" ref="D66:I66" si="12">SUM(D63:D65)</f>
        <v>0</v>
      </c>
      <c r="E66" s="35">
        <f t="shared" si="12"/>
        <v>0</v>
      </c>
      <c r="F66" s="34">
        <f t="shared" si="12"/>
        <v>0</v>
      </c>
      <c r="G66" s="34">
        <f t="shared" si="12"/>
        <v>0</v>
      </c>
      <c r="H66" s="34">
        <f t="shared" si="12"/>
        <v>0</v>
      </c>
      <c r="I66" s="34">
        <f t="shared" si="12"/>
        <v>0</v>
      </c>
      <c r="J66" s="34">
        <f>SUM(J63:J65)</f>
        <v>0</v>
      </c>
      <c r="K66" s="34">
        <f>SUM(K63:K65)</f>
        <v>0</v>
      </c>
      <c r="L66" s="31"/>
      <c r="M66" s="31"/>
    </row>
    <row r="67" spans="2:13" x14ac:dyDescent="0.25">
      <c r="B67" s="28" t="s">
        <v>811</v>
      </c>
      <c r="C67" s="24" t="s">
        <v>807</v>
      </c>
      <c r="D67" s="36">
        <f>E67/100*25</f>
        <v>0</v>
      </c>
      <c r="E67" s="33">
        <f>(DD55+DG55+DJ55+DM55+DP55+DS55+DV55)/7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812</v>
      </c>
      <c r="C68" s="24" t="s">
        <v>807</v>
      </c>
      <c r="D68" s="36">
        <f>E68/100*25</f>
        <v>0</v>
      </c>
      <c r="E68" s="33">
        <f>(DE55+DH55+DK55+DN55+DQ55+DT55+DW55)/7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 t="s">
        <v>813</v>
      </c>
      <c r="C69" s="24" t="s">
        <v>807</v>
      </c>
      <c r="D69" s="36">
        <f>E69/100*25</f>
        <v>0</v>
      </c>
      <c r="E69" s="33">
        <f>(DF55+DI55+DL55+DO55+DR55+DU55+DX55)/7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57"/>
      <c r="D70" s="56">
        <f>SUM(D67:D69)</f>
        <v>0</v>
      </c>
      <c r="E70" s="56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4"/>
      <c r="D71" s="106" t="s">
        <v>159</v>
      </c>
      <c r="E71" s="106"/>
      <c r="F71" s="60" t="s">
        <v>116</v>
      </c>
      <c r="G71" s="61"/>
      <c r="H71" s="83" t="s">
        <v>174</v>
      </c>
      <c r="I71" s="84"/>
      <c r="J71" s="101" t="s">
        <v>186</v>
      </c>
      <c r="K71" s="101"/>
      <c r="L71" s="101" t="s">
        <v>117</v>
      </c>
      <c r="M71" s="101"/>
    </row>
    <row r="72" spans="2:13" x14ac:dyDescent="0.25">
      <c r="B72" s="28" t="s">
        <v>811</v>
      </c>
      <c r="C72" s="24" t="s">
        <v>808</v>
      </c>
      <c r="D72" s="36">
        <f>E72/100*25</f>
        <v>0</v>
      </c>
      <c r="E72" s="33">
        <f>(DY55+EB55+EE55+EH55+EK55+EN55+EQ55)/7</f>
        <v>0</v>
      </c>
      <c r="F72" s="24">
        <f>G72/100*25</f>
        <v>0</v>
      </c>
      <c r="G72" s="33">
        <f>(ET55+EW55+EZ55+FC55+FF55+FI55+FL55)/7</f>
        <v>0</v>
      </c>
      <c r="H72" s="24">
        <f>I72/100*25</f>
        <v>0</v>
      </c>
      <c r="I72" s="33">
        <f>(FO55+FR55+FU55+FX55+GA55+GD55+GG55)/7</f>
        <v>0</v>
      </c>
      <c r="J72" s="24">
        <f>K72/100*25</f>
        <v>0</v>
      </c>
      <c r="K72" s="33">
        <f>(GJ55+GM55+GP55+GS55+GV55+GY55+HB55)/7</f>
        <v>0</v>
      </c>
      <c r="L72" s="24">
        <f>M72/100*25</f>
        <v>0</v>
      </c>
      <c r="M72" s="33">
        <f>(HE55+HH55+HK55+HN55+HQ55+HT55+HW55)/7</f>
        <v>0</v>
      </c>
    </row>
    <row r="73" spans="2:13" x14ac:dyDescent="0.25">
      <c r="B73" s="28" t="s">
        <v>812</v>
      </c>
      <c r="C73" s="24" t="s">
        <v>808</v>
      </c>
      <c r="D73" s="36">
        <f>E73/100*25</f>
        <v>0</v>
      </c>
      <c r="E73" s="33">
        <f>(DZ55+EC55+EF55+EI55+EL55+EO55+ER55)/7</f>
        <v>0</v>
      </c>
      <c r="F73" s="24">
        <f>G73/100*25</f>
        <v>0</v>
      </c>
      <c r="G73" s="33">
        <f>(EU55+EX55+FA55+FD55+FG55+FJ55+FM55)/7</f>
        <v>0</v>
      </c>
      <c r="H73" s="24">
        <f>I73/100*25</f>
        <v>0</v>
      </c>
      <c r="I73" s="33">
        <f>(FP55+FS55+FV55+FY55+GB55+GE55+GH55)/7</f>
        <v>0</v>
      </c>
      <c r="J73" s="24">
        <f>K73/100*25</f>
        <v>0</v>
      </c>
      <c r="K73" s="33">
        <f>(GK55+GN55+GQ55+GT55+GW55+GZ55+HC55)/7</f>
        <v>0</v>
      </c>
      <c r="L73" s="24">
        <f>M73/100*25</f>
        <v>0</v>
      </c>
      <c r="M73" s="33">
        <f>(HF55+HI55+HL55+HO55+HR55+HU55+HX55)/7</f>
        <v>0</v>
      </c>
    </row>
    <row r="74" spans="2:13" x14ac:dyDescent="0.25">
      <c r="B74" s="28" t="s">
        <v>813</v>
      </c>
      <c r="C74" s="24" t="s">
        <v>808</v>
      </c>
      <c r="D74" s="36">
        <f>E74/100*25</f>
        <v>0</v>
      </c>
      <c r="E74" s="33">
        <f>(EA55+ED55+EG55+EJ55+EM55+EP55+ES55)/7</f>
        <v>0</v>
      </c>
      <c r="F74" s="24">
        <f>G74/100*25</f>
        <v>0</v>
      </c>
      <c r="G74" s="33">
        <f>(EV55+EY55+FB55+FE55+FH55+FK55+FN55)/7</f>
        <v>0</v>
      </c>
      <c r="H74" s="24">
        <f>I74/100*25</f>
        <v>0</v>
      </c>
      <c r="I74" s="33">
        <f>(FQ55+FT55+FW55+FZ55+GC55+GF55+GI55)/7</f>
        <v>0</v>
      </c>
      <c r="J74" s="24">
        <f>K74/100*25</f>
        <v>0</v>
      </c>
      <c r="K74" s="33">
        <f>(GL55+GO55+GR55+GU55+GX55+HA55+HD55)/7</f>
        <v>0</v>
      </c>
      <c r="L74" s="24">
        <f>M74/100*25</f>
        <v>0</v>
      </c>
      <c r="M74" s="33">
        <f>(HG55+HJ55+HM55+HP55+HS55+HV55+HY55)/7</f>
        <v>0</v>
      </c>
    </row>
    <row r="75" spans="2:13" x14ac:dyDescent="0.25">
      <c r="B75" s="28"/>
      <c r="C75" s="24"/>
      <c r="D75" s="35">
        <f t="shared" ref="D75:K75" si="13">SUM(D72:D74)</f>
        <v>0</v>
      </c>
      <c r="E75" s="35">
        <f t="shared" si="13"/>
        <v>0</v>
      </c>
      <c r="F75" s="34">
        <f t="shared" si="13"/>
        <v>0</v>
      </c>
      <c r="G75" s="34">
        <f t="shared" si="13"/>
        <v>0</v>
      </c>
      <c r="H75" s="34">
        <f t="shared" si="13"/>
        <v>0</v>
      </c>
      <c r="I75" s="34">
        <f t="shared" si="13"/>
        <v>0</v>
      </c>
      <c r="J75" s="34">
        <f t="shared" si="13"/>
        <v>0</v>
      </c>
      <c r="K75" s="34">
        <f t="shared" si="13"/>
        <v>0</v>
      </c>
      <c r="L75" s="34">
        <f>SUM(L72:L74)</f>
        <v>0</v>
      </c>
      <c r="M75" s="34">
        <f>SUM(M72:M74)</f>
        <v>0</v>
      </c>
    </row>
    <row r="76" spans="2:13" x14ac:dyDescent="0.25">
      <c r="B76" s="28" t="s">
        <v>811</v>
      </c>
      <c r="C76" s="24" t="s">
        <v>809</v>
      </c>
      <c r="D76" s="36">
        <f>E76/100*25</f>
        <v>0</v>
      </c>
      <c r="E76" s="33">
        <f>(HZ55+IC55+IF55+II55+IL55+IO55+IR55)/7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28" t="s">
        <v>812</v>
      </c>
      <c r="C77" s="24" t="s">
        <v>809</v>
      </c>
      <c r="D77" s="36">
        <f>E77/100*25</f>
        <v>0</v>
      </c>
      <c r="E77" s="33">
        <f>(IA55+ID55+IG55+IJ55+IM55+IP55+IS55)/7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28" t="s">
        <v>813</v>
      </c>
      <c r="C78" s="24" t="s">
        <v>809</v>
      </c>
      <c r="D78" s="36">
        <f>E78/100*25</f>
        <v>0</v>
      </c>
      <c r="E78" s="33">
        <f>(IB55+IE55+IH55+IK55+IN55+IQ55+IT55)/7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5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54:B54"/>
    <mergeCell ref="A55:B5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71:M71"/>
    <mergeCell ref="D62:E62"/>
    <mergeCell ref="F62:G62"/>
    <mergeCell ref="H62:I62"/>
    <mergeCell ref="D71:E71"/>
    <mergeCell ref="F71:G71"/>
    <mergeCell ref="H71:I71"/>
    <mergeCell ref="IR2:IS2"/>
    <mergeCell ref="J62:K62"/>
    <mergeCell ref="J71:K7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4"/>
  <sheetViews>
    <sheetView topLeftCell="A36" workbookViewId="0">
      <selection activeCell="G52" sqref="G5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714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630</v>
      </c>
      <c r="D6" s="67" t="s">
        <v>5</v>
      </c>
      <c r="E6" s="67" t="s">
        <v>6</v>
      </c>
      <c r="F6" s="67" t="s">
        <v>631</v>
      </c>
      <c r="G6" s="67" t="s">
        <v>7</v>
      </c>
      <c r="H6" s="67" t="s">
        <v>8</v>
      </c>
      <c r="I6" s="67" t="s">
        <v>632</v>
      </c>
      <c r="J6" s="67" t="s">
        <v>9</v>
      </c>
      <c r="K6" s="67" t="s">
        <v>10</v>
      </c>
      <c r="L6" s="67" t="s">
        <v>704</v>
      </c>
      <c r="M6" s="67" t="s">
        <v>9</v>
      </c>
      <c r="N6" s="67" t="s">
        <v>10</v>
      </c>
      <c r="O6" s="67" t="s">
        <v>633</v>
      </c>
      <c r="P6" s="67" t="s">
        <v>11</v>
      </c>
      <c r="Q6" s="67" t="s">
        <v>4</v>
      </c>
      <c r="R6" s="67" t="s">
        <v>634</v>
      </c>
      <c r="S6" s="67" t="s">
        <v>6</v>
      </c>
      <c r="T6" s="67" t="s">
        <v>12</v>
      </c>
      <c r="U6" s="67" t="s">
        <v>635</v>
      </c>
      <c r="V6" s="67" t="s">
        <v>6</v>
      </c>
      <c r="W6" s="67" t="s">
        <v>12</v>
      </c>
      <c r="X6" s="67" t="s">
        <v>636</v>
      </c>
      <c r="Y6" s="67"/>
      <c r="Z6" s="67"/>
      <c r="AA6" s="67" t="s">
        <v>637</v>
      </c>
      <c r="AB6" s="67"/>
      <c r="AC6" s="67"/>
      <c r="AD6" s="67" t="s">
        <v>638</v>
      </c>
      <c r="AE6" s="67"/>
      <c r="AF6" s="67"/>
      <c r="AG6" s="67" t="s">
        <v>705</v>
      </c>
      <c r="AH6" s="67"/>
      <c r="AI6" s="67"/>
      <c r="AJ6" s="67" t="s">
        <v>639</v>
      </c>
      <c r="AK6" s="67"/>
      <c r="AL6" s="67"/>
      <c r="AM6" s="67" t="s">
        <v>640</v>
      </c>
      <c r="AN6" s="67"/>
      <c r="AO6" s="67"/>
      <c r="AP6" s="65" t="s">
        <v>641</v>
      </c>
      <c r="AQ6" s="65"/>
      <c r="AR6" s="65"/>
      <c r="AS6" s="67" t="s">
        <v>642</v>
      </c>
      <c r="AT6" s="67"/>
      <c r="AU6" s="67"/>
      <c r="AV6" s="67" t="s">
        <v>643</v>
      </c>
      <c r="AW6" s="67"/>
      <c r="AX6" s="67"/>
      <c r="AY6" s="67" t="s">
        <v>644</v>
      </c>
      <c r="AZ6" s="67"/>
      <c r="BA6" s="67"/>
      <c r="BB6" s="67" t="s">
        <v>645</v>
      </c>
      <c r="BC6" s="67"/>
      <c r="BD6" s="67"/>
      <c r="BE6" s="67" t="s">
        <v>646</v>
      </c>
      <c r="BF6" s="67"/>
      <c r="BG6" s="67"/>
      <c r="BH6" s="65" t="s">
        <v>647</v>
      </c>
      <c r="BI6" s="65"/>
      <c r="BJ6" s="65"/>
      <c r="BK6" s="65" t="s">
        <v>706</v>
      </c>
      <c r="BL6" s="65"/>
      <c r="BM6" s="65"/>
      <c r="BN6" s="67" t="s">
        <v>648</v>
      </c>
      <c r="BO6" s="67"/>
      <c r="BP6" s="67"/>
      <c r="BQ6" s="67" t="s">
        <v>649</v>
      </c>
      <c r="BR6" s="67"/>
      <c r="BS6" s="67"/>
      <c r="BT6" s="65" t="s">
        <v>650</v>
      </c>
      <c r="BU6" s="65"/>
      <c r="BV6" s="65"/>
      <c r="BW6" s="67" t="s">
        <v>651</v>
      </c>
      <c r="BX6" s="67"/>
      <c r="BY6" s="67"/>
      <c r="BZ6" s="67" t="s">
        <v>652</v>
      </c>
      <c r="CA6" s="67"/>
      <c r="CB6" s="67"/>
      <c r="CC6" s="67" t="s">
        <v>653</v>
      </c>
      <c r="CD6" s="67"/>
      <c r="CE6" s="67"/>
      <c r="CF6" s="67" t="s">
        <v>654</v>
      </c>
      <c r="CG6" s="67"/>
      <c r="CH6" s="67"/>
      <c r="CI6" s="67" t="s">
        <v>655</v>
      </c>
      <c r="CJ6" s="67"/>
      <c r="CK6" s="67"/>
      <c r="CL6" s="67" t="s">
        <v>656</v>
      </c>
      <c r="CM6" s="67"/>
      <c r="CN6" s="67"/>
      <c r="CO6" s="67" t="s">
        <v>707</v>
      </c>
      <c r="CP6" s="67"/>
      <c r="CQ6" s="67"/>
      <c r="CR6" s="67" t="s">
        <v>657</v>
      </c>
      <c r="CS6" s="67"/>
      <c r="CT6" s="67"/>
      <c r="CU6" s="67" t="s">
        <v>658</v>
      </c>
      <c r="CV6" s="67"/>
      <c r="CW6" s="67"/>
      <c r="CX6" s="67" t="s">
        <v>659</v>
      </c>
      <c r="CY6" s="67"/>
      <c r="CZ6" s="67"/>
      <c r="DA6" s="67" t="s">
        <v>660</v>
      </c>
      <c r="DB6" s="67"/>
      <c r="DC6" s="67"/>
      <c r="DD6" s="65" t="s">
        <v>661</v>
      </c>
      <c r="DE6" s="65"/>
      <c r="DF6" s="65"/>
      <c r="DG6" s="65" t="s">
        <v>662</v>
      </c>
      <c r="DH6" s="65"/>
      <c r="DI6" s="65"/>
      <c r="DJ6" s="65" t="s">
        <v>663</v>
      </c>
      <c r="DK6" s="65"/>
      <c r="DL6" s="65"/>
      <c r="DM6" s="65" t="s">
        <v>708</v>
      </c>
      <c r="DN6" s="65"/>
      <c r="DO6" s="65"/>
      <c r="DP6" s="65" t="s">
        <v>664</v>
      </c>
      <c r="DQ6" s="65"/>
      <c r="DR6" s="65"/>
      <c r="DS6" s="65" t="s">
        <v>665</v>
      </c>
      <c r="DT6" s="65"/>
      <c r="DU6" s="65"/>
      <c r="DV6" s="65" t="s">
        <v>666</v>
      </c>
      <c r="DW6" s="65"/>
      <c r="DX6" s="65"/>
      <c r="DY6" s="65" t="s">
        <v>667</v>
      </c>
      <c r="DZ6" s="65"/>
      <c r="EA6" s="65"/>
      <c r="EB6" s="65" t="s">
        <v>668</v>
      </c>
      <c r="EC6" s="65"/>
      <c r="ED6" s="65"/>
      <c r="EE6" s="65" t="s">
        <v>669</v>
      </c>
      <c r="EF6" s="65"/>
      <c r="EG6" s="65"/>
      <c r="EH6" s="65" t="s">
        <v>709</v>
      </c>
      <c r="EI6" s="65"/>
      <c r="EJ6" s="65"/>
      <c r="EK6" s="65" t="s">
        <v>670</v>
      </c>
      <c r="EL6" s="65"/>
      <c r="EM6" s="65"/>
      <c r="EN6" s="65" t="s">
        <v>671</v>
      </c>
      <c r="EO6" s="65"/>
      <c r="EP6" s="65"/>
      <c r="EQ6" s="65" t="s">
        <v>672</v>
      </c>
      <c r="ER6" s="65"/>
      <c r="ES6" s="65"/>
      <c r="ET6" s="65" t="s">
        <v>673</v>
      </c>
      <c r="EU6" s="65"/>
      <c r="EV6" s="65"/>
      <c r="EW6" s="65" t="s">
        <v>674</v>
      </c>
      <c r="EX6" s="65"/>
      <c r="EY6" s="65"/>
      <c r="EZ6" s="65" t="s">
        <v>675</v>
      </c>
      <c r="FA6" s="65"/>
      <c r="FB6" s="65"/>
      <c r="FC6" s="65" t="s">
        <v>676</v>
      </c>
      <c r="FD6" s="65"/>
      <c r="FE6" s="65"/>
      <c r="FF6" s="65" t="s">
        <v>677</v>
      </c>
      <c r="FG6" s="65"/>
      <c r="FH6" s="65"/>
      <c r="FI6" s="65" t="s">
        <v>678</v>
      </c>
      <c r="FJ6" s="65"/>
      <c r="FK6" s="65"/>
      <c r="FL6" s="65" t="s">
        <v>710</v>
      </c>
      <c r="FM6" s="65"/>
      <c r="FN6" s="65"/>
      <c r="FO6" s="65" t="s">
        <v>679</v>
      </c>
      <c r="FP6" s="65"/>
      <c r="FQ6" s="65"/>
      <c r="FR6" s="65" t="s">
        <v>680</v>
      </c>
      <c r="FS6" s="65"/>
      <c r="FT6" s="65"/>
      <c r="FU6" s="65" t="s">
        <v>681</v>
      </c>
      <c r="FV6" s="65"/>
      <c r="FW6" s="65"/>
      <c r="FX6" s="65" t="s">
        <v>682</v>
      </c>
      <c r="FY6" s="65"/>
      <c r="FZ6" s="65"/>
      <c r="GA6" s="65" t="s">
        <v>683</v>
      </c>
      <c r="GB6" s="65"/>
      <c r="GC6" s="65"/>
      <c r="GD6" s="65" t="s">
        <v>684</v>
      </c>
      <c r="GE6" s="65"/>
      <c r="GF6" s="65"/>
      <c r="GG6" s="65" t="s">
        <v>685</v>
      </c>
      <c r="GH6" s="65"/>
      <c r="GI6" s="65"/>
      <c r="GJ6" s="65" t="s">
        <v>686</v>
      </c>
      <c r="GK6" s="65"/>
      <c r="GL6" s="65"/>
      <c r="GM6" s="65" t="s">
        <v>687</v>
      </c>
      <c r="GN6" s="65"/>
      <c r="GO6" s="65"/>
      <c r="GP6" s="65" t="s">
        <v>711</v>
      </c>
      <c r="GQ6" s="65"/>
      <c r="GR6" s="65"/>
      <c r="GS6" s="65" t="s">
        <v>688</v>
      </c>
      <c r="GT6" s="65"/>
      <c r="GU6" s="65"/>
      <c r="GV6" s="65" t="s">
        <v>689</v>
      </c>
      <c r="GW6" s="65"/>
      <c r="GX6" s="65"/>
      <c r="GY6" s="65" t="s">
        <v>690</v>
      </c>
      <c r="GZ6" s="65"/>
      <c r="HA6" s="65"/>
      <c r="HB6" s="65" t="s">
        <v>691</v>
      </c>
      <c r="HC6" s="65"/>
      <c r="HD6" s="65"/>
      <c r="HE6" s="65" t="s">
        <v>692</v>
      </c>
      <c r="HF6" s="65"/>
      <c r="HG6" s="65"/>
      <c r="HH6" s="65" t="s">
        <v>693</v>
      </c>
      <c r="HI6" s="65"/>
      <c r="HJ6" s="65"/>
      <c r="HK6" s="65" t="s">
        <v>694</v>
      </c>
      <c r="HL6" s="65"/>
      <c r="HM6" s="65"/>
      <c r="HN6" s="65" t="s">
        <v>695</v>
      </c>
      <c r="HO6" s="65"/>
      <c r="HP6" s="65"/>
      <c r="HQ6" s="65" t="s">
        <v>696</v>
      </c>
      <c r="HR6" s="65"/>
      <c r="HS6" s="65"/>
      <c r="HT6" s="65" t="s">
        <v>712</v>
      </c>
      <c r="HU6" s="65"/>
      <c r="HV6" s="65"/>
      <c r="HW6" s="65" t="s">
        <v>697</v>
      </c>
      <c r="HX6" s="65"/>
      <c r="HY6" s="65"/>
      <c r="HZ6" s="65" t="s">
        <v>698</v>
      </c>
      <c r="IA6" s="65"/>
      <c r="IB6" s="65"/>
      <c r="IC6" s="65" t="s">
        <v>699</v>
      </c>
      <c r="ID6" s="65"/>
      <c r="IE6" s="65"/>
      <c r="IF6" s="65" t="s">
        <v>700</v>
      </c>
      <c r="IG6" s="65"/>
      <c r="IH6" s="65"/>
      <c r="II6" s="65" t="s">
        <v>713</v>
      </c>
      <c r="IJ6" s="65"/>
      <c r="IK6" s="65"/>
      <c r="IL6" s="65" t="s">
        <v>701</v>
      </c>
      <c r="IM6" s="65"/>
      <c r="IN6" s="65"/>
      <c r="IO6" s="65" t="s">
        <v>702</v>
      </c>
      <c r="IP6" s="65"/>
      <c r="IQ6" s="65"/>
      <c r="IR6" s="65" t="s">
        <v>703</v>
      </c>
      <c r="IS6" s="65"/>
      <c r="IT6" s="65"/>
    </row>
    <row r="7" spans="1:254" ht="104.25" customHeight="1" x14ac:dyDescent="0.25">
      <c r="A7" s="75"/>
      <c r="B7" s="75"/>
      <c r="C7" s="63" t="s">
        <v>1336</v>
      </c>
      <c r="D7" s="63"/>
      <c r="E7" s="63"/>
      <c r="F7" s="63" t="s">
        <v>1337</v>
      </c>
      <c r="G7" s="63"/>
      <c r="H7" s="63"/>
      <c r="I7" s="63" t="s">
        <v>1338</v>
      </c>
      <c r="J7" s="63"/>
      <c r="K7" s="63"/>
      <c r="L7" s="63" t="s">
        <v>1339</v>
      </c>
      <c r="M7" s="63"/>
      <c r="N7" s="63"/>
      <c r="O7" s="63" t="s">
        <v>1340</v>
      </c>
      <c r="P7" s="63"/>
      <c r="Q7" s="63"/>
      <c r="R7" s="63" t="s">
        <v>1341</v>
      </c>
      <c r="S7" s="63"/>
      <c r="T7" s="63"/>
      <c r="U7" s="63" t="s">
        <v>1342</v>
      </c>
      <c r="V7" s="63"/>
      <c r="W7" s="63"/>
      <c r="X7" s="63" t="s">
        <v>1343</v>
      </c>
      <c r="Y7" s="63"/>
      <c r="Z7" s="63"/>
      <c r="AA7" s="63" t="s">
        <v>1344</v>
      </c>
      <c r="AB7" s="63"/>
      <c r="AC7" s="63"/>
      <c r="AD7" s="63" t="s">
        <v>1345</v>
      </c>
      <c r="AE7" s="63"/>
      <c r="AF7" s="63"/>
      <c r="AG7" s="63" t="s">
        <v>1346</v>
      </c>
      <c r="AH7" s="63"/>
      <c r="AI7" s="63"/>
      <c r="AJ7" s="63" t="s">
        <v>1347</v>
      </c>
      <c r="AK7" s="63"/>
      <c r="AL7" s="63"/>
      <c r="AM7" s="63" t="s">
        <v>1348</v>
      </c>
      <c r="AN7" s="63"/>
      <c r="AO7" s="63"/>
      <c r="AP7" s="63" t="s">
        <v>1349</v>
      </c>
      <c r="AQ7" s="63"/>
      <c r="AR7" s="63"/>
      <c r="AS7" s="63" t="s">
        <v>1350</v>
      </c>
      <c r="AT7" s="63"/>
      <c r="AU7" s="63"/>
      <c r="AV7" s="63" t="s">
        <v>1351</v>
      </c>
      <c r="AW7" s="63"/>
      <c r="AX7" s="63"/>
      <c r="AY7" s="63" t="s">
        <v>1352</v>
      </c>
      <c r="AZ7" s="63"/>
      <c r="BA7" s="63"/>
      <c r="BB7" s="63" t="s">
        <v>1353</v>
      </c>
      <c r="BC7" s="63"/>
      <c r="BD7" s="63"/>
      <c r="BE7" s="63" t="s">
        <v>1354</v>
      </c>
      <c r="BF7" s="63"/>
      <c r="BG7" s="63"/>
      <c r="BH7" s="63" t="s">
        <v>1355</v>
      </c>
      <c r="BI7" s="63"/>
      <c r="BJ7" s="63"/>
      <c r="BK7" s="63" t="s">
        <v>1356</v>
      </c>
      <c r="BL7" s="63"/>
      <c r="BM7" s="63"/>
      <c r="BN7" s="63" t="s">
        <v>1357</v>
      </c>
      <c r="BO7" s="63"/>
      <c r="BP7" s="63"/>
      <c r="BQ7" s="63" t="s">
        <v>1358</v>
      </c>
      <c r="BR7" s="63"/>
      <c r="BS7" s="63"/>
      <c r="BT7" s="63" t="s">
        <v>1359</v>
      </c>
      <c r="BU7" s="63"/>
      <c r="BV7" s="63"/>
      <c r="BW7" s="63" t="s">
        <v>1360</v>
      </c>
      <c r="BX7" s="63"/>
      <c r="BY7" s="63"/>
      <c r="BZ7" s="63" t="s">
        <v>1197</v>
      </c>
      <c r="CA7" s="63"/>
      <c r="CB7" s="63"/>
      <c r="CC7" s="63" t="s">
        <v>1361</v>
      </c>
      <c r="CD7" s="63"/>
      <c r="CE7" s="63"/>
      <c r="CF7" s="63" t="s">
        <v>1362</v>
      </c>
      <c r="CG7" s="63"/>
      <c r="CH7" s="63"/>
      <c r="CI7" s="63" t="s">
        <v>1363</v>
      </c>
      <c r="CJ7" s="63"/>
      <c r="CK7" s="63"/>
      <c r="CL7" s="63" t="s">
        <v>1364</v>
      </c>
      <c r="CM7" s="63"/>
      <c r="CN7" s="63"/>
      <c r="CO7" s="63" t="s">
        <v>1365</v>
      </c>
      <c r="CP7" s="63"/>
      <c r="CQ7" s="63"/>
      <c r="CR7" s="63" t="s">
        <v>1366</v>
      </c>
      <c r="CS7" s="63"/>
      <c r="CT7" s="63"/>
      <c r="CU7" s="63" t="s">
        <v>1367</v>
      </c>
      <c r="CV7" s="63"/>
      <c r="CW7" s="63"/>
      <c r="CX7" s="63" t="s">
        <v>1368</v>
      </c>
      <c r="CY7" s="63"/>
      <c r="CZ7" s="63"/>
      <c r="DA7" s="63" t="s">
        <v>1369</v>
      </c>
      <c r="DB7" s="63"/>
      <c r="DC7" s="63"/>
      <c r="DD7" s="63" t="s">
        <v>1370</v>
      </c>
      <c r="DE7" s="63"/>
      <c r="DF7" s="63"/>
      <c r="DG7" s="63" t="s">
        <v>1371</v>
      </c>
      <c r="DH7" s="63"/>
      <c r="DI7" s="63"/>
      <c r="DJ7" s="94" t="s">
        <v>1372</v>
      </c>
      <c r="DK7" s="94"/>
      <c r="DL7" s="94"/>
      <c r="DM7" s="94" t="s">
        <v>1373</v>
      </c>
      <c r="DN7" s="94"/>
      <c r="DO7" s="94"/>
      <c r="DP7" s="94" t="s">
        <v>1374</v>
      </c>
      <c r="DQ7" s="94"/>
      <c r="DR7" s="94"/>
      <c r="DS7" s="94" t="s">
        <v>1375</v>
      </c>
      <c r="DT7" s="94"/>
      <c r="DU7" s="94"/>
      <c r="DV7" s="94" t="s">
        <v>744</v>
      </c>
      <c r="DW7" s="94"/>
      <c r="DX7" s="94"/>
      <c r="DY7" s="63" t="s">
        <v>760</v>
      </c>
      <c r="DZ7" s="63"/>
      <c r="EA7" s="63"/>
      <c r="EB7" s="63" t="s">
        <v>761</v>
      </c>
      <c r="EC7" s="63"/>
      <c r="ED7" s="63"/>
      <c r="EE7" s="63" t="s">
        <v>1229</v>
      </c>
      <c r="EF7" s="63"/>
      <c r="EG7" s="63"/>
      <c r="EH7" s="63" t="s">
        <v>762</v>
      </c>
      <c r="EI7" s="63"/>
      <c r="EJ7" s="63"/>
      <c r="EK7" s="63" t="s">
        <v>1332</v>
      </c>
      <c r="EL7" s="63"/>
      <c r="EM7" s="63"/>
      <c r="EN7" s="63" t="s">
        <v>765</v>
      </c>
      <c r="EO7" s="63"/>
      <c r="EP7" s="63"/>
      <c r="EQ7" s="63" t="s">
        <v>1238</v>
      </c>
      <c r="ER7" s="63"/>
      <c r="ES7" s="63"/>
      <c r="ET7" s="63" t="s">
        <v>770</v>
      </c>
      <c r="EU7" s="63"/>
      <c r="EV7" s="63"/>
      <c r="EW7" s="63" t="s">
        <v>1241</v>
      </c>
      <c r="EX7" s="63"/>
      <c r="EY7" s="63"/>
      <c r="EZ7" s="63" t="s">
        <v>1243</v>
      </c>
      <c r="FA7" s="63"/>
      <c r="FB7" s="63"/>
      <c r="FC7" s="63" t="s">
        <v>1245</v>
      </c>
      <c r="FD7" s="63"/>
      <c r="FE7" s="63"/>
      <c r="FF7" s="63" t="s">
        <v>1333</v>
      </c>
      <c r="FG7" s="63"/>
      <c r="FH7" s="63"/>
      <c r="FI7" s="63" t="s">
        <v>1248</v>
      </c>
      <c r="FJ7" s="63"/>
      <c r="FK7" s="63"/>
      <c r="FL7" s="63" t="s">
        <v>774</v>
      </c>
      <c r="FM7" s="63"/>
      <c r="FN7" s="63"/>
      <c r="FO7" s="63" t="s">
        <v>1252</v>
      </c>
      <c r="FP7" s="63"/>
      <c r="FQ7" s="63"/>
      <c r="FR7" s="63" t="s">
        <v>1255</v>
      </c>
      <c r="FS7" s="63"/>
      <c r="FT7" s="63"/>
      <c r="FU7" s="63" t="s">
        <v>1259</v>
      </c>
      <c r="FV7" s="63"/>
      <c r="FW7" s="63"/>
      <c r="FX7" s="63" t="s">
        <v>1261</v>
      </c>
      <c r="FY7" s="63"/>
      <c r="FZ7" s="63"/>
      <c r="GA7" s="94" t="s">
        <v>1264</v>
      </c>
      <c r="GB7" s="94"/>
      <c r="GC7" s="94"/>
      <c r="GD7" s="63" t="s">
        <v>779</v>
      </c>
      <c r="GE7" s="63"/>
      <c r="GF7" s="63"/>
      <c r="GG7" s="94" t="s">
        <v>1271</v>
      </c>
      <c r="GH7" s="94"/>
      <c r="GI7" s="94"/>
      <c r="GJ7" s="94" t="s">
        <v>1272</v>
      </c>
      <c r="GK7" s="94"/>
      <c r="GL7" s="94"/>
      <c r="GM7" s="94" t="s">
        <v>1274</v>
      </c>
      <c r="GN7" s="94"/>
      <c r="GO7" s="94"/>
      <c r="GP7" s="94" t="s">
        <v>1275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3" t="s">
        <v>1282</v>
      </c>
      <c r="HC7" s="63"/>
      <c r="HD7" s="63"/>
      <c r="HE7" s="63" t="s">
        <v>1284</v>
      </c>
      <c r="HF7" s="63"/>
      <c r="HG7" s="63"/>
      <c r="HH7" s="63" t="s">
        <v>795</v>
      </c>
      <c r="HI7" s="63"/>
      <c r="HJ7" s="63"/>
      <c r="HK7" s="63" t="s">
        <v>1285</v>
      </c>
      <c r="HL7" s="63"/>
      <c r="HM7" s="63"/>
      <c r="HN7" s="63" t="s">
        <v>1288</v>
      </c>
      <c r="HO7" s="63"/>
      <c r="HP7" s="63"/>
      <c r="HQ7" s="63" t="s">
        <v>798</v>
      </c>
      <c r="HR7" s="63"/>
      <c r="HS7" s="63"/>
      <c r="HT7" s="63" t="s">
        <v>796</v>
      </c>
      <c r="HU7" s="63"/>
      <c r="HV7" s="63"/>
      <c r="HW7" s="63" t="s">
        <v>617</v>
      </c>
      <c r="HX7" s="63"/>
      <c r="HY7" s="63"/>
      <c r="HZ7" s="63" t="s">
        <v>1297</v>
      </c>
      <c r="IA7" s="63"/>
      <c r="IB7" s="63"/>
      <c r="IC7" s="63" t="s">
        <v>1301</v>
      </c>
      <c r="ID7" s="63"/>
      <c r="IE7" s="63"/>
      <c r="IF7" s="63" t="s">
        <v>801</v>
      </c>
      <c r="IG7" s="63"/>
      <c r="IH7" s="63"/>
      <c r="II7" s="63" t="s">
        <v>1306</v>
      </c>
      <c r="IJ7" s="63"/>
      <c r="IK7" s="63"/>
      <c r="IL7" s="63" t="s">
        <v>1307</v>
      </c>
      <c r="IM7" s="63"/>
      <c r="IN7" s="63"/>
      <c r="IO7" s="63" t="s">
        <v>1311</v>
      </c>
      <c r="IP7" s="63"/>
      <c r="IQ7" s="63"/>
      <c r="IR7" s="63" t="s">
        <v>1315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1171</v>
      </c>
      <c r="Q8" s="58" t="s">
        <v>624</v>
      </c>
      <c r="R8" s="58" t="s">
        <v>718</v>
      </c>
      <c r="S8" s="58" t="s">
        <v>1172</v>
      </c>
      <c r="T8" s="58" t="s">
        <v>719</v>
      </c>
      <c r="U8" s="58" t="s">
        <v>1173</v>
      </c>
      <c r="V8" s="58" t="s">
        <v>1174</v>
      </c>
      <c r="W8" s="58" t="s">
        <v>1175</v>
      </c>
      <c r="X8" s="58" t="s">
        <v>720</v>
      </c>
      <c r="Y8" s="58" t="s">
        <v>721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515</v>
      </c>
      <c r="AL8" s="58" t="s">
        <v>1182</v>
      </c>
      <c r="AM8" s="58" t="s">
        <v>723</v>
      </c>
      <c r="AN8" s="58" t="s">
        <v>724</v>
      </c>
      <c r="AO8" s="58" t="s">
        <v>1183</v>
      </c>
      <c r="AP8" s="58" t="s">
        <v>725</v>
      </c>
      <c r="AQ8" s="58" t="s">
        <v>1184</v>
      </c>
      <c r="AR8" s="58" t="s">
        <v>726</v>
      </c>
      <c r="AS8" s="58" t="s">
        <v>95</v>
      </c>
      <c r="AT8" s="58" t="s">
        <v>257</v>
      </c>
      <c r="AU8" s="58" t="s">
        <v>1185</v>
      </c>
      <c r="AV8" s="58" t="s">
        <v>727</v>
      </c>
      <c r="AW8" s="58" t="s">
        <v>728</v>
      </c>
      <c r="AX8" s="58" t="s">
        <v>1186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1187</v>
      </c>
      <c r="BH8" s="58" t="s">
        <v>1188</v>
      </c>
      <c r="BI8" s="58" t="s">
        <v>735</v>
      </c>
      <c r="BJ8" s="58" t="s">
        <v>1189</v>
      </c>
      <c r="BK8" s="58" t="s">
        <v>736</v>
      </c>
      <c r="BL8" s="58" t="s">
        <v>737</v>
      </c>
      <c r="BM8" s="58" t="s">
        <v>1190</v>
      </c>
      <c r="BN8" s="58" t="s">
        <v>1191</v>
      </c>
      <c r="BO8" s="58" t="s">
        <v>1192</v>
      </c>
      <c r="BP8" s="58" t="s">
        <v>722</v>
      </c>
      <c r="BQ8" s="58" t="s">
        <v>1193</v>
      </c>
      <c r="BR8" s="58" t="s">
        <v>1194</v>
      </c>
      <c r="BS8" s="58" t="s">
        <v>1195</v>
      </c>
      <c r="BT8" s="58" t="s">
        <v>738</v>
      </c>
      <c r="BU8" s="58" t="s">
        <v>739</v>
      </c>
      <c r="BV8" s="58" t="s">
        <v>1196</v>
      </c>
      <c r="BW8" s="58" t="s">
        <v>740</v>
      </c>
      <c r="BX8" s="58" t="s">
        <v>741</v>
      </c>
      <c r="BY8" s="58" t="s">
        <v>742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745</v>
      </c>
      <c r="CE8" s="58" t="s">
        <v>746</v>
      </c>
      <c r="CF8" s="58" t="s">
        <v>1201</v>
      </c>
      <c r="CG8" s="58" t="s">
        <v>1202</v>
      </c>
      <c r="CH8" s="58" t="s">
        <v>743</v>
      </c>
      <c r="CI8" s="58" t="s">
        <v>1203</v>
      </c>
      <c r="CJ8" s="58" t="s">
        <v>1204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1205</v>
      </c>
      <c r="CQ8" s="58" t="s">
        <v>749</v>
      </c>
      <c r="CR8" s="58" t="s">
        <v>750</v>
      </c>
      <c r="CS8" s="58" t="s">
        <v>1206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1207</v>
      </c>
      <c r="CY8" s="58" t="s">
        <v>1208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359</v>
      </c>
      <c r="DK8" s="58" t="s">
        <v>1213</v>
      </c>
      <c r="DL8" s="59" t="s">
        <v>1214</v>
      </c>
      <c r="DM8" s="59" t="s">
        <v>757</v>
      </c>
      <c r="DN8" s="58" t="s">
        <v>1215</v>
      </c>
      <c r="DO8" s="59" t="s">
        <v>758</v>
      </c>
      <c r="DP8" s="59" t="s">
        <v>759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763</v>
      </c>
      <c r="EI8" s="58" t="s">
        <v>764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766</v>
      </c>
      <c r="EO8" s="58" t="s">
        <v>767</v>
      </c>
      <c r="EP8" s="58" t="s">
        <v>1237</v>
      </c>
      <c r="EQ8" s="58" t="s">
        <v>768</v>
      </c>
      <c r="ER8" s="58" t="s">
        <v>769</v>
      </c>
      <c r="ES8" s="58" t="s">
        <v>1239</v>
      </c>
      <c r="ET8" s="58" t="s">
        <v>771</v>
      </c>
      <c r="EU8" s="58" t="s">
        <v>772</v>
      </c>
      <c r="EV8" s="58" t="s">
        <v>1240</v>
      </c>
      <c r="EW8" s="58" t="s">
        <v>771</v>
      </c>
      <c r="EX8" s="58" t="s">
        <v>772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775</v>
      </c>
      <c r="FS8" s="58" t="s">
        <v>1257</v>
      </c>
      <c r="FT8" s="58" t="s">
        <v>1258</v>
      </c>
      <c r="FU8" s="58" t="s">
        <v>776</v>
      </c>
      <c r="FV8" s="58" t="s">
        <v>777</v>
      </c>
      <c r="FW8" s="58" t="s">
        <v>1260</v>
      </c>
      <c r="FX8" s="58" t="s">
        <v>1262</v>
      </c>
      <c r="FY8" s="58" t="s">
        <v>778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780</v>
      </c>
      <c r="GI8" s="59" t="s">
        <v>781</v>
      </c>
      <c r="GJ8" s="59" t="s">
        <v>1273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1276</v>
      </c>
      <c r="GS8" s="59" t="s">
        <v>1277</v>
      </c>
      <c r="GT8" s="58" t="s">
        <v>787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1283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794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799</v>
      </c>
      <c r="HR8" s="58" t="s">
        <v>800</v>
      </c>
      <c r="HS8" s="58" t="s">
        <v>1292</v>
      </c>
      <c r="HT8" s="58" t="s">
        <v>1334</v>
      </c>
      <c r="HU8" s="58" t="s">
        <v>797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802</v>
      </c>
      <c r="IG8" s="58" t="s">
        <v>803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2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2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2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2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2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2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2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2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2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2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2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2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x14ac:dyDescent="0.25">
      <c r="A33" s="2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.75" x14ac:dyDescent="0.25">
      <c r="A34" s="2">
        <v>26</v>
      </c>
      <c r="B34" s="4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.75" x14ac:dyDescent="0.25">
      <c r="A35" s="2">
        <v>27</v>
      </c>
      <c r="B35" s="4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.75" x14ac:dyDescent="0.25">
      <c r="A36" s="2">
        <v>28</v>
      </c>
      <c r="B36" s="4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2">
        <v>29</v>
      </c>
      <c r="B37" s="4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5.75" x14ac:dyDescent="0.25">
      <c r="A38" s="2">
        <v>30</v>
      </c>
      <c r="B38" s="4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5.75" x14ac:dyDescent="0.25">
      <c r="A39" s="2">
        <v>31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15.75" x14ac:dyDescent="0.25">
      <c r="A40" s="2">
        <v>32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15.75" x14ac:dyDescent="0.25">
      <c r="A41" s="2">
        <v>33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15.75" x14ac:dyDescent="0.25">
      <c r="A42" s="2">
        <v>34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15.75" x14ac:dyDescent="0.25">
      <c r="A43" s="2">
        <v>35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15.75" x14ac:dyDescent="0.25">
      <c r="A44" s="2">
        <v>36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15.75" x14ac:dyDescent="0.25">
      <c r="A45" s="2">
        <v>37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ht="15.75" x14ac:dyDescent="0.25">
      <c r="A46" s="2">
        <v>38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.75" x14ac:dyDescent="0.25">
      <c r="A47" s="2">
        <v>39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ht="15.75" x14ac:dyDescent="0.25">
      <c r="A48" s="2">
        <v>40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x14ac:dyDescent="0.25">
      <c r="A49" s="70" t="s">
        <v>278</v>
      </c>
      <c r="B49" s="71"/>
      <c r="C49" s="3">
        <f>SUM(C9:C48)</f>
        <v>0</v>
      </c>
      <c r="D49" s="3">
        <f t="shared" ref="D49:BO49" si="0">SUM(D9:D48)</f>
        <v>0</v>
      </c>
      <c r="E49" s="3">
        <f t="shared" si="0"/>
        <v>0</v>
      </c>
      <c r="F49" s="3">
        <f t="shared" si="0"/>
        <v>0</v>
      </c>
      <c r="G49" s="3">
        <f t="shared" si="0"/>
        <v>0</v>
      </c>
      <c r="H49" s="3">
        <f t="shared" si="0"/>
        <v>0</v>
      </c>
      <c r="I49" s="3">
        <f t="shared" si="0"/>
        <v>0</v>
      </c>
      <c r="J49" s="3">
        <f t="shared" si="0"/>
        <v>0</v>
      </c>
      <c r="K49" s="3">
        <f t="shared" si="0"/>
        <v>0</v>
      </c>
      <c r="L49" s="3">
        <f t="shared" si="0"/>
        <v>0</v>
      </c>
      <c r="M49" s="3">
        <f t="shared" si="0"/>
        <v>0</v>
      </c>
      <c r="N49" s="3">
        <f t="shared" si="0"/>
        <v>0</v>
      </c>
      <c r="O49" s="3">
        <f t="shared" si="0"/>
        <v>0</v>
      </c>
      <c r="P49" s="3">
        <f t="shared" si="0"/>
        <v>0</v>
      </c>
      <c r="Q49" s="3">
        <f t="shared" si="0"/>
        <v>0</v>
      </c>
      <c r="R49" s="3">
        <f t="shared" si="0"/>
        <v>0</v>
      </c>
      <c r="S49" s="3">
        <f t="shared" si="0"/>
        <v>0</v>
      </c>
      <c r="T49" s="3">
        <f t="shared" si="0"/>
        <v>0</v>
      </c>
      <c r="U49" s="3">
        <f t="shared" si="0"/>
        <v>0</v>
      </c>
      <c r="V49" s="3">
        <f t="shared" si="0"/>
        <v>0</v>
      </c>
      <c r="W49" s="3">
        <f t="shared" si="0"/>
        <v>0</v>
      </c>
      <c r="X49" s="3">
        <f t="shared" si="0"/>
        <v>0</v>
      </c>
      <c r="Y49" s="3">
        <f t="shared" si="0"/>
        <v>0</v>
      </c>
      <c r="Z49" s="3">
        <f t="shared" si="0"/>
        <v>0</v>
      </c>
      <c r="AA49" s="3">
        <f t="shared" si="0"/>
        <v>0</v>
      </c>
      <c r="AB49" s="3">
        <f t="shared" si="0"/>
        <v>0</v>
      </c>
      <c r="AC49" s="3">
        <f t="shared" si="0"/>
        <v>0</v>
      </c>
      <c r="AD49" s="3">
        <f t="shared" si="0"/>
        <v>0</v>
      </c>
      <c r="AE49" s="3">
        <f t="shared" si="0"/>
        <v>0</v>
      </c>
      <c r="AF49" s="3">
        <f t="shared" si="0"/>
        <v>0</v>
      </c>
      <c r="AG49" s="3">
        <f t="shared" si="0"/>
        <v>0</v>
      </c>
      <c r="AH49" s="3">
        <f t="shared" si="0"/>
        <v>0</v>
      </c>
      <c r="AI49" s="3">
        <f t="shared" si="0"/>
        <v>0</v>
      </c>
      <c r="AJ49" s="3">
        <f t="shared" si="0"/>
        <v>0</v>
      </c>
      <c r="AK49" s="3">
        <f t="shared" si="0"/>
        <v>0</v>
      </c>
      <c r="AL49" s="3">
        <f t="shared" si="0"/>
        <v>0</v>
      </c>
      <c r="AM49" s="3">
        <f t="shared" si="0"/>
        <v>0</v>
      </c>
      <c r="AN49" s="3">
        <f t="shared" si="0"/>
        <v>0</v>
      </c>
      <c r="AO49" s="3">
        <f t="shared" si="0"/>
        <v>0</v>
      </c>
      <c r="AP49" s="3">
        <f t="shared" si="0"/>
        <v>0</v>
      </c>
      <c r="AQ49" s="3">
        <f t="shared" si="0"/>
        <v>0</v>
      </c>
      <c r="AR49" s="3">
        <f t="shared" si="0"/>
        <v>0</v>
      </c>
      <c r="AS49" s="3">
        <f t="shared" si="0"/>
        <v>0</v>
      </c>
      <c r="AT49" s="3">
        <f t="shared" si="0"/>
        <v>0</v>
      </c>
      <c r="AU49" s="3">
        <f t="shared" si="0"/>
        <v>0</v>
      </c>
      <c r="AV49" s="3">
        <f t="shared" si="0"/>
        <v>0</v>
      </c>
      <c r="AW49" s="3">
        <f t="shared" si="0"/>
        <v>0</v>
      </c>
      <c r="AX49" s="3">
        <f t="shared" si="0"/>
        <v>0</v>
      </c>
      <c r="AY49" s="3">
        <f t="shared" si="0"/>
        <v>0</v>
      </c>
      <c r="AZ49" s="3">
        <f t="shared" si="0"/>
        <v>0</v>
      </c>
      <c r="BA49" s="3">
        <f t="shared" si="0"/>
        <v>0</v>
      </c>
      <c r="BB49" s="3">
        <f t="shared" si="0"/>
        <v>0</v>
      </c>
      <c r="BC49" s="3">
        <f t="shared" si="0"/>
        <v>0</v>
      </c>
      <c r="BD49" s="3">
        <f t="shared" si="0"/>
        <v>0</v>
      </c>
      <c r="BE49" s="3">
        <f t="shared" si="0"/>
        <v>0</v>
      </c>
      <c r="BF49" s="3">
        <f t="shared" si="0"/>
        <v>0</v>
      </c>
      <c r="BG49" s="3">
        <f t="shared" si="0"/>
        <v>0</v>
      </c>
      <c r="BH49" s="3">
        <f t="shared" si="0"/>
        <v>0</v>
      </c>
      <c r="BI49" s="3">
        <f t="shared" si="0"/>
        <v>0</v>
      </c>
      <c r="BJ49" s="3">
        <f t="shared" si="0"/>
        <v>0</v>
      </c>
      <c r="BK49" s="3">
        <f t="shared" si="0"/>
        <v>0</v>
      </c>
      <c r="BL49" s="3">
        <f t="shared" si="0"/>
        <v>0</v>
      </c>
      <c r="BM49" s="3">
        <f t="shared" si="0"/>
        <v>0</v>
      </c>
      <c r="BN49" s="3">
        <f t="shared" si="0"/>
        <v>0</v>
      </c>
      <c r="BO49" s="3">
        <f t="shared" si="0"/>
        <v>0</v>
      </c>
      <c r="BP49" s="3">
        <f t="shared" ref="BP49:EA49" si="1">SUM(BP9:BP48)</f>
        <v>0</v>
      </c>
      <c r="BQ49" s="3">
        <f t="shared" si="1"/>
        <v>0</v>
      </c>
      <c r="BR49" s="3">
        <f t="shared" si="1"/>
        <v>0</v>
      </c>
      <c r="BS49" s="3">
        <f t="shared" si="1"/>
        <v>0</v>
      </c>
      <c r="BT49" s="3">
        <f t="shared" si="1"/>
        <v>0</v>
      </c>
      <c r="BU49" s="3">
        <f t="shared" si="1"/>
        <v>0</v>
      </c>
      <c r="BV49" s="3">
        <f t="shared" si="1"/>
        <v>0</v>
      </c>
      <c r="BW49" s="3">
        <f t="shared" si="1"/>
        <v>0</v>
      </c>
      <c r="BX49" s="3">
        <f t="shared" si="1"/>
        <v>0</v>
      </c>
      <c r="BY49" s="3">
        <f t="shared" si="1"/>
        <v>0</v>
      </c>
      <c r="BZ49" s="3">
        <f t="shared" si="1"/>
        <v>0</v>
      </c>
      <c r="CA49" s="3">
        <f t="shared" si="1"/>
        <v>0</v>
      </c>
      <c r="CB49" s="3">
        <f t="shared" si="1"/>
        <v>0</v>
      </c>
      <c r="CC49" s="3">
        <f t="shared" si="1"/>
        <v>0</v>
      </c>
      <c r="CD49" s="3">
        <f t="shared" si="1"/>
        <v>0</v>
      </c>
      <c r="CE49" s="3">
        <f t="shared" si="1"/>
        <v>0</v>
      </c>
      <c r="CF49" s="3">
        <f t="shared" si="1"/>
        <v>0</v>
      </c>
      <c r="CG49" s="3">
        <f t="shared" si="1"/>
        <v>0</v>
      </c>
      <c r="CH49" s="3">
        <f t="shared" si="1"/>
        <v>0</v>
      </c>
      <c r="CI49" s="3">
        <f t="shared" si="1"/>
        <v>0</v>
      </c>
      <c r="CJ49" s="3">
        <f t="shared" si="1"/>
        <v>0</v>
      </c>
      <c r="CK49" s="3">
        <f t="shared" si="1"/>
        <v>0</v>
      </c>
      <c r="CL49" s="3">
        <f t="shared" si="1"/>
        <v>0</v>
      </c>
      <c r="CM49" s="3">
        <f t="shared" si="1"/>
        <v>0</v>
      </c>
      <c r="CN49" s="3">
        <f t="shared" si="1"/>
        <v>0</v>
      </c>
      <c r="CO49" s="3">
        <f t="shared" si="1"/>
        <v>0</v>
      </c>
      <c r="CP49" s="3">
        <f t="shared" si="1"/>
        <v>0</v>
      </c>
      <c r="CQ49" s="3">
        <f t="shared" si="1"/>
        <v>0</v>
      </c>
      <c r="CR49" s="3">
        <f t="shared" si="1"/>
        <v>0</v>
      </c>
      <c r="CS49" s="3">
        <f t="shared" si="1"/>
        <v>0</v>
      </c>
      <c r="CT49" s="3">
        <f t="shared" si="1"/>
        <v>0</v>
      </c>
      <c r="CU49" s="3">
        <f t="shared" si="1"/>
        <v>0</v>
      </c>
      <c r="CV49" s="3">
        <f t="shared" si="1"/>
        <v>0</v>
      </c>
      <c r="CW49" s="3">
        <f t="shared" si="1"/>
        <v>0</v>
      </c>
      <c r="CX49" s="3">
        <f t="shared" si="1"/>
        <v>0</v>
      </c>
      <c r="CY49" s="3">
        <f t="shared" si="1"/>
        <v>0</v>
      </c>
      <c r="CZ49" s="3">
        <f t="shared" si="1"/>
        <v>0</v>
      </c>
      <c r="DA49" s="3">
        <f t="shared" si="1"/>
        <v>0</v>
      </c>
      <c r="DB49" s="3">
        <f t="shared" si="1"/>
        <v>0</v>
      </c>
      <c r="DC49" s="3">
        <f t="shared" si="1"/>
        <v>0</v>
      </c>
      <c r="DD49" s="3">
        <f t="shared" si="1"/>
        <v>0</v>
      </c>
      <c r="DE49" s="3">
        <f t="shared" si="1"/>
        <v>0</v>
      </c>
      <c r="DF49" s="3">
        <f t="shared" si="1"/>
        <v>0</v>
      </c>
      <c r="DG49" s="3">
        <f t="shared" si="1"/>
        <v>0</v>
      </c>
      <c r="DH49" s="3">
        <f t="shared" si="1"/>
        <v>0</v>
      </c>
      <c r="DI49" s="3">
        <f t="shared" si="1"/>
        <v>0</v>
      </c>
      <c r="DJ49" s="3">
        <f t="shared" si="1"/>
        <v>0</v>
      </c>
      <c r="DK49" s="3">
        <f t="shared" si="1"/>
        <v>0</v>
      </c>
      <c r="DL49" s="3">
        <f t="shared" si="1"/>
        <v>0</v>
      </c>
      <c r="DM49" s="3">
        <f t="shared" si="1"/>
        <v>0</v>
      </c>
      <c r="DN49" s="3">
        <f t="shared" si="1"/>
        <v>0</v>
      </c>
      <c r="DO49" s="3">
        <f t="shared" si="1"/>
        <v>0</v>
      </c>
      <c r="DP49" s="3">
        <f t="shared" si="1"/>
        <v>0</v>
      </c>
      <c r="DQ49" s="3">
        <f t="shared" si="1"/>
        <v>0</v>
      </c>
      <c r="DR49" s="3">
        <f t="shared" si="1"/>
        <v>0</v>
      </c>
      <c r="DS49" s="3">
        <f t="shared" si="1"/>
        <v>0</v>
      </c>
      <c r="DT49" s="3">
        <f t="shared" si="1"/>
        <v>0</v>
      </c>
      <c r="DU49" s="3">
        <f t="shared" si="1"/>
        <v>0</v>
      </c>
      <c r="DV49" s="3">
        <f t="shared" si="1"/>
        <v>0</v>
      </c>
      <c r="DW49" s="3">
        <f t="shared" si="1"/>
        <v>0</v>
      </c>
      <c r="DX49" s="3">
        <f t="shared" si="1"/>
        <v>0</v>
      </c>
      <c r="DY49" s="3">
        <f t="shared" si="1"/>
        <v>0</v>
      </c>
      <c r="DZ49" s="3">
        <f t="shared" si="1"/>
        <v>0</v>
      </c>
      <c r="EA49" s="3">
        <f t="shared" si="1"/>
        <v>0</v>
      </c>
      <c r="EB49" s="3">
        <f t="shared" ref="EB49:GM49" si="2">SUM(EB9:EB48)</f>
        <v>0</v>
      </c>
      <c r="EC49" s="3">
        <f t="shared" si="2"/>
        <v>0</v>
      </c>
      <c r="ED49" s="3">
        <f t="shared" si="2"/>
        <v>0</v>
      </c>
      <c r="EE49" s="3">
        <f t="shared" si="2"/>
        <v>0</v>
      </c>
      <c r="EF49" s="3">
        <f t="shared" si="2"/>
        <v>0</v>
      </c>
      <c r="EG49" s="3">
        <f t="shared" si="2"/>
        <v>0</v>
      </c>
      <c r="EH49" s="3">
        <f t="shared" si="2"/>
        <v>0</v>
      </c>
      <c r="EI49" s="3">
        <f t="shared" si="2"/>
        <v>0</v>
      </c>
      <c r="EJ49" s="3">
        <f t="shared" si="2"/>
        <v>0</v>
      </c>
      <c r="EK49" s="3">
        <f t="shared" si="2"/>
        <v>0</v>
      </c>
      <c r="EL49" s="3">
        <f t="shared" si="2"/>
        <v>0</v>
      </c>
      <c r="EM49" s="3">
        <f t="shared" si="2"/>
        <v>0</v>
      </c>
      <c r="EN49" s="3">
        <f t="shared" si="2"/>
        <v>0</v>
      </c>
      <c r="EO49" s="3">
        <f t="shared" si="2"/>
        <v>0</v>
      </c>
      <c r="EP49" s="3">
        <f t="shared" si="2"/>
        <v>0</v>
      </c>
      <c r="EQ49" s="3">
        <f t="shared" si="2"/>
        <v>0</v>
      </c>
      <c r="ER49" s="3">
        <f t="shared" si="2"/>
        <v>0</v>
      </c>
      <c r="ES49" s="3">
        <f t="shared" si="2"/>
        <v>0</v>
      </c>
      <c r="ET49" s="3">
        <f t="shared" si="2"/>
        <v>0</v>
      </c>
      <c r="EU49" s="3">
        <f t="shared" si="2"/>
        <v>0</v>
      </c>
      <c r="EV49" s="3">
        <f t="shared" si="2"/>
        <v>0</v>
      </c>
      <c r="EW49" s="3">
        <f t="shared" si="2"/>
        <v>0</v>
      </c>
      <c r="EX49" s="3">
        <f t="shared" si="2"/>
        <v>0</v>
      </c>
      <c r="EY49" s="3">
        <f t="shared" si="2"/>
        <v>0</v>
      </c>
      <c r="EZ49" s="3">
        <f t="shared" si="2"/>
        <v>0</v>
      </c>
      <c r="FA49" s="3">
        <f t="shared" si="2"/>
        <v>0</v>
      </c>
      <c r="FB49" s="3">
        <f t="shared" si="2"/>
        <v>0</v>
      </c>
      <c r="FC49" s="3">
        <f t="shared" si="2"/>
        <v>0</v>
      </c>
      <c r="FD49" s="3">
        <f t="shared" si="2"/>
        <v>0</v>
      </c>
      <c r="FE49" s="3">
        <f t="shared" si="2"/>
        <v>0</v>
      </c>
      <c r="FF49" s="3">
        <f t="shared" si="2"/>
        <v>0</v>
      </c>
      <c r="FG49" s="3">
        <f t="shared" si="2"/>
        <v>0</v>
      </c>
      <c r="FH49" s="3">
        <f t="shared" si="2"/>
        <v>0</v>
      </c>
      <c r="FI49" s="3">
        <f t="shared" si="2"/>
        <v>0</v>
      </c>
      <c r="FJ49" s="3">
        <f t="shared" si="2"/>
        <v>0</v>
      </c>
      <c r="FK49" s="3">
        <f t="shared" si="2"/>
        <v>0</v>
      </c>
      <c r="FL49" s="3">
        <f t="shared" si="2"/>
        <v>0</v>
      </c>
      <c r="FM49" s="3">
        <f t="shared" si="2"/>
        <v>0</v>
      </c>
      <c r="FN49" s="3">
        <f t="shared" si="2"/>
        <v>0</v>
      </c>
      <c r="FO49" s="3">
        <f t="shared" si="2"/>
        <v>0</v>
      </c>
      <c r="FP49" s="3">
        <f t="shared" si="2"/>
        <v>0</v>
      </c>
      <c r="FQ49" s="3">
        <f t="shared" si="2"/>
        <v>0</v>
      </c>
      <c r="FR49" s="3">
        <f t="shared" si="2"/>
        <v>0</v>
      </c>
      <c r="FS49" s="3">
        <f t="shared" si="2"/>
        <v>0</v>
      </c>
      <c r="FT49" s="3">
        <f t="shared" si="2"/>
        <v>0</v>
      </c>
      <c r="FU49" s="3">
        <f t="shared" si="2"/>
        <v>0</v>
      </c>
      <c r="FV49" s="3">
        <f t="shared" si="2"/>
        <v>0</v>
      </c>
      <c r="FW49" s="3">
        <f t="shared" si="2"/>
        <v>0</v>
      </c>
      <c r="FX49" s="3">
        <f t="shared" si="2"/>
        <v>0</v>
      </c>
      <c r="FY49" s="3">
        <f t="shared" si="2"/>
        <v>0</v>
      </c>
      <c r="FZ49" s="3">
        <f t="shared" si="2"/>
        <v>0</v>
      </c>
      <c r="GA49" s="3">
        <f t="shared" si="2"/>
        <v>0</v>
      </c>
      <c r="GB49" s="3">
        <f t="shared" si="2"/>
        <v>0</v>
      </c>
      <c r="GC49" s="3">
        <f t="shared" si="2"/>
        <v>0</v>
      </c>
      <c r="GD49" s="3">
        <f t="shared" si="2"/>
        <v>0</v>
      </c>
      <c r="GE49" s="3">
        <f t="shared" si="2"/>
        <v>0</v>
      </c>
      <c r="GF49" s="3">
        <f t="shared" si="2"/>
        <v>0</v>
      </c>
      <c r="GG49" s="3">
        <f t="shared" si="2"/>
        <v>0</v>
      </c>
      <c r="GH49" s="3">
        <f t="shared" si="2"/>
        <v>0</v>
      </c>
      <c r="GI49" s="3">
        <f t="shared" si="2"/>
        <v>0</v>
      </c>
      <c r="GJ49" s="3">
        <f t="shared" si="2"/>
        <v>0</v>
      </c>
      <c r="GK49" s="3">
        <f t="shared" si="2"/>
        <v>0</v>
      </c>
      <c r="GL49" s="3">
        <f t="shared" si="2"/>
        <v>0</v>
      </c>
      <c r="GM49" s="3">
        <f t="shared" si="2"/>
        <v>0</v>
      </c>
      <c r="GN49" s="3">
        <f t="shared" ref="GN49:IT49" si="3">SUM(GN9:GN48)</f>
        <v>0</v>
      </c>
      <c r="GO49" s="3">
        <f t="shared" si="3"/>
        <v>0</v>
      </c>
      <c r="GP49" s="3">
        <f t="shared" si="3"/>
        <v>0</v>
      </c>
      <c r="GQ49" s="3">
        <f t="shared" si="3"/>
        <v>0</v>
      </c>
      <c r="GR49" s="3">
        <f t="shared" si="3"/>
        <v>0</v>
      </c>
      <c r="GS49" s="3">
        <f t="shared" si="3"/>
        <v>0</v>
      </c>
      <c r="GT49" s="3">
        <f t="shared" si="3"/>
        <v>0</v>
      </c>
      <c r="GU49" s="3">
        <f t="shared" si="3"/>
        <v>0</v>
      </c>
      <c r="GV49" s="3">
        <f t="shared" si="3"/>
        <v>0</v>
      </c>
      <c r="GW49" s="3">
        <f t="shared" si="3"/>
        <v>0</v>
      </c>
      <c r="GX49" s="3">
        <f t="shared" si="3"/>
        <v>0</v>
      </c>
      <c r="GY49" s="3">
        <f t="shared" si="3"/>
        <v>0</v>
      </c>
      <c r="GZ49" s="3">
        <f t="shared" si="3"/>
        <v>0</v>
      </c>
      <c r="HA49" s="3">
        <f t="shared" si="3"/>
        <v>0</v>
      </c>
      <c r="HB49" s="3">
        <f t="shared" si="3"/>
        <v>0</v>
      </c>
      <c r="HC49" s="3">
        <f t="shared" si="3"/>
        <v>0</v>
      </c>
      <c r="HD49" s="3">
        <f t="shared" si="3"/>
        <v>0</v>
      </c>
      <c r="HE49" s="3">
        <f t="shared" si="3"/>
        <v>0</v>
      </c>
      <c r="HF49" s="3">
        <f t="shared" si="3"/>
        <v>0</v>
      </c>
      <c r="HG49" s="3">
        <f t="shared" si="3"/>
        <v>0</v>
      </c>
      <c r="HH49" s="3">
        <f t="shared" si="3"/>
        <v>0</v>
      </c>
      <c r="HI49" s="3">
        <f t="shared" si="3"/>
        <v>0</v>
      </c>
      <c r="HJ49" s="3">
        <f t="shared" si="3"/>
        <v>0</v>
      </c>
      <c r="HK49" s="3">
        <f t="shared" si="3"/>
        <v>0</v>
      </c>
      <c r="HL49" s="3">
        <f t="shared" si="3"/>
        <v>0</v>
      </c>
      <c r="HM49" s="3">
        <f t="shared" si="3"/>
        <v>0</v>
      </c>
      <c r="HN49" s="3">
        <f t="shared" si="3"/>
        <v>0</v>
      </c>
      <c r="HO49" s="3">
        <f t="shared" si="3"/>
        <v>0</v>
      </c>
      <c r="HP49" s="3">
        <f t="shared" si="3"/>
        <v>0</v>
      </c>
      <c r="HQ49" s="3">
        <f t="shared" si="3"/>
        <v>0</v>
      </c>
      <c r="HR49" s="3">
        <f t="shared" si="3"/>
        <v>0</v>
      </c>
      <c r="HS49" s="3">
        <f t="shared" si="3"/>
        <v>0</v>
      </c>
      <c r="HT49" s="3">
        <f t="shared" si="3"/>
        <v>0</v>
      </c>
      <c r="HU49" s="3">
        <f t="shared" si="3"/>
        <v>0</v>
      </c>
      <c r="HV49" s="3">
        <f t="shared" si="3"/>
        <v>0</v>
      </c>
      <c r="HW49" s="3">
        <f t="shared" si="3"/>
        <v>0</v>
      </c>
      <c r="HX49" s="3">
        <f t="shared" si="3"/>
        <v>0</v>
      </c>
      <c r="HY49" s="3">
        <f t="shared" si="3"/>
        <v>0</v>
      </c>
      <c r="HZ49" s="3">
        <f t="shared" si="3"/>
        <v>0</v>
      </c>
      <c r="IA49" s="3">
        <f t="shared" si="3"/>
        <v>0</v>
      </c>
      <c r="IB49" s="3">
        <f t="shared" si="3"/>
        <v>0</v>
      </c>
      <c r="IC49" s="3">
        <f t="shared" si="3"/>
        <v>0</v>
      </c>
      <c r="ID49" s="3">
        <f t="shared" si="3"/>
        <v>0</v>
      </c>
      <c r="IE49" s="3">
        <f t="shared" si="3"/>
        <v>0</v>
      </c>
      <c r="IF49" s="3">
        <f t="shared" si="3"/>
        <v>0</v>
      </c>
      <c r="IG49" s="3">
        <f t="shared" si="3"/>
        <v>0</v>
      </c>
      <c r="IH49" s="3">
        <f t="shared" si="3"/>
        <v>0</v>
      </c>
      <c r="II49" s="3">
        <f t="shared" si="3"/>
        <v>0</v>
      </c>
      <c r="IJ49" s="3">
        <f t="shared" si="3"/>
        <v>0</v>
      </c>
      <c r="IK49" s="3">
        <f t="shared" si="3"/>
        <v>0</v>
      </c>
      <c r="IL49" s="3">
        <f t="shared" si="3"/>
        <v>0</v>
      </c>
      <c r="IM49" s="3">
        <f t="shared" si="3"/>
        <v>0</v>
      </c>
      <c r="IN49" s="3">
        <f t="shared" si="3"/>
        <v>0</v>
      </c>
      <c r="IO49" s="3">
        <f t="shared" si="3"/>
        <v>0</v>
      </c>
      <c r="IP49" s="3">
        <f t="shared" si="3"/>
        <v>0</v>
      </c>
      <c r="IQ49" s="3">
        <f t="shared" si="3"/>
        <v>0</v>
      </c>
      <c r="IR49" s="3">
        <f t="shared" si="3"/>
        <v>0</v>
      </c>
      <c r="IS49" s="3">
        <f t="shared" si="3"/>
        <v>0</v>
      </c>
      <c r="IT49" s="3">
        <f t="shared" si="3"/>
        <v>0</v>
      </c>
    </row>
    <row r="50" spans="1:254" x14ac:dyDescent="0.25">
      <c r="A50" s="72" t="s">
        <v>840</v>
      </c>
      <c r="B50" s="73"/>
      <c r="C50" s="10">
        <f>C49/25%</f>
        <v>0</v>
      </c>
      <c r="D50" s="10">
        <f t="shared" ref="D50:BO50" si="4">D49/25%</f>
        <v>0</v>
      </c>
      <c r="E50" s="10">
        <f t="shared" si="4"/>
        <v>0</v>
      </c>
      <c r="F50" s="10">
        <f t="shared" si="4"/>
        <v>0</v>
      </c>
      <c r="G50" s="10">
        <f t="shared" si="4"/>
        <v>0</v>
      </c>
      <c r="H50" s="10">
        <f t="shared" si="4"/>
        <v>0</v>
      </c>
      <c r="I50" s="10">
        <f t="shared" si="4"/>
        <v>0</v>
      </c>
      <c r="J50" s="10">
        <f t="shared" si="4"/>
        <v>0</v>
      </c>
      <c r="K50" s="10">
        <f t="shared" si="4"/>
        <v>0</v>
      </c>
      <c r="L50" s="10">
        <f t="shared" si="4"/>
        <v>0</v>
      </c>
      <c r="M50" s="10">
        <f t="shared" si="4"/>
        <v>0</v>
      </c>
      <c r="N50" s="10">
        <f t="shared" si="4"/>
        <v>0</v>
      </c>
      <c r="O50" s="10">
        <f t="shared" si="4"/>
        <v>0</v>
      </c>
      <c r="P50" s="10">
        <f t="shared" si="4"/>
        <v>0</v>
      </c>
      <c r="Q50" s="10">
        <f t="shared" si="4"/>
        <v>0</v>
      </c>
      <c r="R50" s="10">
        <f t="shared" si="4"/>
        <v>0</v>
      </c>
      <c r="S50" s="10">
        <f t="shared" si="4"/>
        <v>0</v>
      </c>
      <c r="T50" s="10">
        <f t="shared" si="4"/>
        <v>0</v>
      </c>
      <c r="U50" s="10">
        <f t="shared" si="4"/>
        <v>0</v>
      </c>
      <c r="V50" s="10">
        <f t="shared" si="4"/>
        <v>0</v>
      </c>
      <c r="W50" s="10">
        <f t="shared" si="4"/>
        <v>0</v>
      </c>
      <c r="X50" s="10">
        <f t="shared" si="4"/>
        <v>0</v>
      </c>
      <c r="Y50" s="10">
        <f t="shared" si="4"/>
        <v>0</v>
      </c>
      <c r="Z50" s="10">
        <f t="shared" si="4"/>
        <v>0</v>
      </c>
      <c r="AA50" s="10">
        <f t="shared" si="4"/>
        <v>0</v>
      </c>
      <c r="AB50" s="10">
        <f t="shared" si="4"/>
        <v>0</v>
      </c>
      <c r="AC50" s="10">
        <f t="shared" si="4"/>
        <v>0</v>
      </c>
      <c r="AD50" s="10">
        <f t="shared" si="4"/>
        <v>0</v>
      </c>
      <c r="AE50" s="10">
        <f t="shared" si="4"/>
        <v>0</v>
      </c>
      <c r="AF50" s="10">
        <f t="shared" si="4"/>
        <v>0</v>
      </c>
      <c r="AG50" s="10">
        <f t="shared" si="4"/>
        <v>0</v>
      </c>
      <c r="AH50" s="10">
        <f t="shared" si="4"/>
        <v>0</v>
      </c>
      <c r="AI50" s="10">
        <f t="shared" si="4"/>
        <v>0</v>
      </c>
      <c r="AJ50" s="10">
        <f t="shared" si="4"/>
        <v>0</v>
      </c>
      <c r="AK50" s="10">
        <f t="shared" si="4"/>
        <v>0</v>
      </c>
      <c r="AL50" s="10">
        <f t="shared" si="4"/>
        <v>0</v>
      </c>
      <c r="AM50" s="10">
        <f t="shared" si="4"/>
        <v>0</v>
      </c>
      <c r="AN50" s="10">
        <f t="shared" si="4"/>
        <v>0</v>
      </c>
      <c r="AO50" s="10">
        <f t="shared" si="4"/>
        <v>0</v>
      </c>
      <c r="AP50" s="10">
        <f t="shared" si="4"/>
        <v>0</v>
      </c>
      <c r="AQ50" s="10">
        <f t="shared" si="4"/>
        <v>0</v>
      </c>
      <c r="AR50" s="10">
        <f t="shared" si="4"/>
        <v>0</v>
      </c>
      <c r="AS50" s="10">
        <f t="shared" si="4"/>
        <v>0</v>
      </c>
      <c r="AT50" s="10">
        <f t="shared" si="4"/>
        <v>0</v>
      </c>
      <c r="AU50" s="10">
        <f t="shared" si="4"/>
        <v>0</v>
      </c>
      <c r="AV50" s="10">
        <f t="shared" si="4"/>
        <v>0</v>
      </c>
      <c r="AW50" s="10">
        <f t="shared" si="4"/>
        <v>0</v>
      </c>
      <c r="AX50" s="10">
        <f t="shared" si="4"/>
        <v>0</v>
      </c>
      <c r="AY50" s="10">
        <f t="shared" si="4"/>
        <v>0</v>
      </c>
      <c r="AZ50" s="10">
        <f t="shared" si="4"/>
        <v>0</v>
      </c>
      <c r="BA50" s="10">
        <f t="shared" si="4"/>
        <v>0</v>
      </c>
      <c r="BB50" s="10">
        <f t="shared" si="4"/>
        <v>0</v>
      </c>
      <c r="BC50" s="10">
        <f t="shared" si="4"/>
        <v>0</v>
      </c>
      <c r="BD50" s="10">
        <f t="shared" si="4"/>
        <v>0</v>
      </c>
      <c r="BE50" s="10">
        <f t="shared" si="4"/>
        <v>0</v>
      </c>
      <c r="BF50" s="10">
        <f t="shared" si="4"/>
        <v>0</v>
      </c>
      <c r="BG50" s="10">
        <f t="shared" si="4"/>
        <v>0</v>
      </c>
      <c r="BH50" s="10">
        <f t="shared" si="4"/>
        <v>0</v>
      </c>
      <c r="BI50" s="10">
        <f t="shared" si="4"/>
        <v>0</v>
      </c>
      <c r="BJ50" s="10">
        <f t="shared" si="4"/>
        <v>0</v>
      </c>
      <c r="BK50" s="10">
        <f t="shared" si="4"/>
        <v>0</v>
      </c>
      <c r="BL50" s="10">
        <f t="shared" si="4"/>
        <v>0</v>
      </c>
      <c r="BM50" s="10">
        <f t="shared" si="4"/>
        <v>0</v>
      </c>
      <c r="BN50" s="10">
        <f t="shared" si="4"/>
        <v>0</v>
      </c>
      <c r="BO50" s="10">
        <f t="shared" si="4"/>
        <v>0</v>
      </c>
      <c r="BP50" s="10">
        <f t="shared" ref="BP50:EA50" si="5">BP49/25%</f>
        <v>0</v>
      </c>
      <c r="BQ50" s="10">
        <f t="shared" si="5"/>
        <v>0</v>
      </c>
      <c r="BR50" s="10">
        <f t="shared" si="5"/>
        <v>0</v>
      </c>
      <c r="BS50" s="10">
        <f t="shared" si="5"/>
        <v>0</v>
      </c>
      <c r="BT50" s="10">
        <f t="shared" si="5"/>
        <v>0</v>
      </c>
      <c r="BU50" s="10">
        <f t="shared" si="5"/>
        <v>0</v>
      </c>
      <c r="BV50" s="10">
        <f t="shared" si="5"/>
        <v>0</v>
      </c>
      <c r="BW50" s="10">
        <f t="shared" si="5"/>
        <v>0</v>
      </c>
      <c r="BX50" s="10">
        <f t="shared" si="5"/>
        <v>0</v>
      </c>
      <c r="BY50" s="10">
        <f t="shared" si="5"/>
        <v>0</v>
      </c>
      <c r="BZ50" s="10">
        <f t="shared" si="5"/>
        <v>0</v>
      </c>
      <c r="CA50" s="10">
        <f t="shared" si="5"/>
        <v>0</v>
      </c>
      <c r="CB50" s="10">
        <f t="shared" si="5"/>
        <v>0</v>
      </c>
      <c r="CC50" s="10">
        <f t="shared" si="5"/>
        <v>0</v>
      </c>
      <c r="CD50" s="10">
        <f t="shared" si="5"/>
        <v>0</v>
      </c>
      <c r="CE50" s="10">
        <f t="shared" si="5"/>
        <v>0</v>
      </c>
      <c r="CF50" s="10">
        <f t="shared" si="5"/>
        <v>0</v>
      </c>
      <c r="CG50" s="10">
        <f t="shared" si="5"/>
        <v>0</v>
      </c>
      <c r="CH50" s="10">
        <f t="shared" si="5"/>
        <v>0</v>
      </c>
      <c r="CI50" s="10">
        <f t="shared" si="5"/>
        <v>0</v>
      </c>
      <c r="CJ50" s="10">
        <f t="shared" si="5"/>
        <v>0</v>
      </c>
      <c r="CK50" s="10">
        <f t="shared" si="5"/>
        <v>0</v>
      </c>
      <c r="CL50" s="10">
        <f t="shared" si="5"/>
        <v>0</v>
      </c>
      <c r="CM50" s="10">
        <f t="shared" si="5"/>
        <v>0</v>
      </c>
      <c r="CN50" s="10">
        <f t="shared" si="5"/>
        <v>0</v>
      </c>
      <c r="CO50" s="10">
        <f t="shared" si="5"/>
        <v>0</v>
      </c>
      <c r="CP50" s="10">
        <f t="shared" si="5"/>
        <v>0</v>
      </c>
      <c r="CQ50" s="10">
        <f t="shared" si="5"/>
        <v>0</v>
      </c>
      <c r="CR50" s="10">
        <f t="shared" si="5"/>
        <v>0</v>
      </c>
      <c r="CS50" s="10">
        <f t="shared" si="5"/>
        <v>0</v>
      </c>
      <c r="CT50" s="10">
        <f t="shared" si="5"/>
        <v>0</v>
      </c>
      <c r="CU50" s="10">
        <f t="shared" si="5"/>
        <v>0</v>
      </c>
      <c r="CV50" s="10">
        <f t="shared" si="5"/>
        <v>0</v>
      </c>
      <c r="CW50" s="10">
        <f t="shared" si="5"/>
        <v>0</v>
      </c>
      <c r="CX50" s="10">
        <f t="shared" si="5"/>
        <v>0</v>
      </c>
      <c r="CY50" s="10">
        <f t="shared" si="5"/>
        <v>0</v>
      </c>
      <c r="CZ50" s="10">
        <f t="shared" si="5"/>
        <v>0</v>
      </c>
      <c r="DA50" s="10">
        <f t="shared" si="5"/>
        <v>0</v>
      </c>
      <c r="DB50" s="10">
        <f t="shared" si="5"/>
        <v>0</v>
      </c>
      <c r="DC50" s="10">
        <f t="shared" si="5"/>
        <v>0</v>
      </c>
      <c r="DD50" s="10">
        <f t="shared" si="5"/>
        <v>0</v>
      </c>
      <c r="DE50" s="10">
        <f t="shared" si="5"/>
        <v>0</v>
      </c>
      <c r="DF50" s="10">
        <f t="shared" si="5"/>
        <v>0</v>
      </c>
      <c r="DG50" s="10">
        <f t="shared" si="5"/>
        <v>0</v>
      </c>
      <c r="DH50" s="10">
        <f t="shared" si="5"/>
        <v>0</v>
      </c>
      <c r="DI50" s="10">
        <f t="shared" si="5"/>
        <v>0</v>
      </c>
      <c r="DJ50" s="10">
        <f t="shared" si="5"/>
        <v>0</v>
      </c>
      <c r="DK50" s="10">
        <f t="shared" si="5"/>
        <v>0</v>
      </c>
      <c r="DL50" s="10">
        <f t="shared" si="5"/>
        <v>0</v>
      </c>
      <c r="DM50" s="10">
        <f t="shared" si="5"/>
        <v>0</v>
      </c>
      <c r="DN50" s="10">
        <f t="shared" si="5"/>
        <v>0</v>
      </c>
      <c r="DO50" s="10">
        <f t="shared" si="5"/>
        <v>0</v>
      </c>
      <c r="DP50" s="10">
        <f t="shared" si="5"/>
        <v>0</v>
      </c>
      <c r="DQ50" s="10">
        <f t="shared" si="5"/>
        <v>0</v>
      </c>
      <c r="DR50" s="10">
        <f t="shared" si="5"/>
        <v>0</v>
      </c>
      <c r="DS50" s="10">
        <f t="shared" si="5"/>
        <v>0</v>
      </c>
      <c r="DT50" s="10">
        <f t="shared" si="5"/>
        <v>0</v>
      </c>
      <c r="DU50" s="10">
        <f t="shared" si="5"/>
        <v>0</v>
      </c>
      <c r="DV50" s="10">
        <f t="shared" si="5"/>
        <v>0</v>
      </c>
      <c r="DW50" s="10">
        <f t="shared" si="5"/>
        <v>0</v>
      </c>
      <c r="DX50" s="10">
        <f t="shared" si="5"/>
        <v>0</v>
      </c>
      <c r="DY50" s="10">
        <f t="shared" si="5"/>
        <v>0</v>
      </c>
      <c r="DZ50" s="10">
        <f t="shared" si="5"/>
        <v>0</v>
      </c>
      <c r="EA50" s="10">
        <f t="shared" si="5"/>
        <v>0</v>
      </c>
      <c r="EB50" s="10">
        <f t="shared" ref="EB50:GM50" si="6">EB49/25%</f>
        <v>0</v>
      </c>
      <c r="EC50" s="10">
        <f t="shared" si="6"/>
        <v>0</v>
      </c>
      <c r="ED50" s="10">
        <f t="shared" si="6"/>
        <v>0</v>
      </c>
      <c r="EE50" s="10">
        <f t="shared" si="6"/>
        <v>0</v>
      </c>
      <c r="EF50" s="10">
        <f t="shared" si="6"/>
        <v>0</v>
      </c>
      <c r="EG50" s="10">
        <f t="shared" si="6"/>
        <v>0</v>
      </c>
      <c r="EH50" s="10">
        <f t="shared" si="6"/>
        <v>0</v>
      </c>
      <c r="EI50" s="10">
        <f t="shared" si="6"/>
        <v>0</v>
      </c>
      <c r="EJ50" s="10">
        <f t="shared" si="6"/>
        <v>0</v>
      </c>
      <c r="EK50" s="10">
        <f t="shared" si="6"/>
        <v>0</v>
      </c>
      <c r="EL50" s="10">
        <f t="shared" si="6"/>
        <v>0</v>
      </c>
      <c r="EM50" s="10">
        <f t="shared" si="6"/>
        <v>0</v>
      </c>
      <c r="EN50" s="10">
        <f t="shared" si="6"/>
        <v>0</v>
      </c>
      <c r="EO50" s="10">
        <f t="shared" si="6"/>
        <v>0</v>
      </c>
      <c r="EP50" s="10">
        <f t="shared" si="6"/>
        <v>0</v>
      </c>
      <c r="EQ50" s="10">
        <f t="shared" si="6"/>
        <v>0</v>
      </c>
      <c r="ER50" s="10">
        <f t="shared" si="6"/>
        <v>0</v>
      </c>
      <c r="ES50" s="10">
        <f t="shared" si="6"/>
        <v>0</v>
      </c>
      <c r="ET50" s="10">
        <f t="shared" si="6"/>
        <v>0</v>
      </c>
      <c r="EU50" s="10">
        <f t="shared" si="6"/>
        <v>0</v>
      </c>
      <c r="EV50" s="10">
        <f t="shared" si="6"/>
        <v>0</v>
      </c>
      <c r="EW50" s="10">
        <f t="shared" si="6"/>
        <v>0</v>
      </c>
      <c r="EX50" s="10">
        <f t="shared" si="6"/>
        <v>0</v>
      </c>
      <c r="EY50" s="10">
        <f t="shared" si="6"/>
        <v>0</v>
      </c>
      <c r="EZ50" s="10">
        <f t="shared" si="6"/>
        <v>0</v>
      </c>
      <c r="FA50" s="10">
        <f t="shared" si="6"/>
        <v>0</v>
      </c>
      <c r="FB50" s="10">
        <f t="shared" si="6"/>
        <v>0</v>
      </c>
      <c r="FC50" s="10">
        <f t="shared" si="6"/>
        <v>0</v>
      </c>
      <c r="FD50" s="10">
        <f t="shared" si="6"/>
        <v>0</v>
      </c>
      <c r="FE50" s="10">
        <f t="shared" si="6"/>
        <v>0</v>
      </c>
      <c r="FF50" s="10">
        <f t="shared" si="6"/>
        <v>0</v>
      </c>
      <c r="FG50" s="10">
        <f t="shared" si="6"/>
        <v>0</v>
      </c>
      <c r="FH50" s="10">
        <f t="shared" si="6"/>
        <v>0</v>
      </c>
      <c r="FI50" s="10">
        <f t="shared" si="6"/>
        <v>0</v>
      </c>
      <c r="FJ50" s="10">
        <f t="shared" si="6"/>
        <v>0</v>
      </c>
      <c r="FK50" s="10">
        <f t="shared" si="6"/>
        <v>0</v>
      </c>
      <c r="FL50" s="10">
        <f t="shared" si="6"/>
        <v>0</v>
      </c>
      <c r="FM50" s="10">
        <f t="shared" si="6"/>
        <v>0</v>
      </c>
      <c r="FN50" s="10">
        <f t="shared" si="6"/>
        <v>0</v>
      </c>
      <c r="FO50" s="10">
        <f t="shared" si="6"/>
        <v>0</v>
      </c>
      <c r="FP50" s="10">
        <f t="shared" si="6"/>
        <v>0</v>
      </c>
      <c r="FQ50" s="10">
        <f t="shared" si="6"/>
        <v>0</v>
      </c>
      <c r="FR50" s="10">
        <f t="shared" si="6"/>
        <v>0</v>
      </c>
      <c r="FS50" s="10">
        <f t="shared" si="6"/>
        <v>0</v>
      </c>
      <c r="FT50" s="10">
        <f t="shared" si="6"/>
        <v>0</v>
      </c>
      <c r="FU50" s="10">
        <f t="shared" si="6"/>
        <v>0</v>
      </c>
      <c r="FV50" s="10">
        <f t="shared" si="6"/>
        <v>0</v>
      </c>
      <c r="FW50" s="10">
        <f t="shared" si="6"/>
        <v>0</v>
      </c>
      <c r="FX50" s="10">
        <f t="shared" si="6"/>
        <v>0</v>
      </c>
      <c r="FY50" s="10">
        <f t="shared" si="6"/>
        <v>0</v>
      </c>
      <c r="FZ50" s="10">
        <f t="shared" si="6"/>
        <v>0</v>
      </c>
      <c r="GA50" s="10">
        <f t="shared" si="6"/>
        <v>0</v>
      </c>
      <c r="GB50" s="10">
        <f t="shared" si="6"/>
        <v>0</v>
      </c>
      <c r="GC50" s="10">
        <f t="shared" si="6"/>
        <v>0</v>
      </c>
      <c r="GD50" s="10">
        <f t="shared" si="6"/>
        <v>0</v>
      </c>
      <c r="GE50" s="10">
        <f t="shared" si="6"/>
        <v>0</v>
      </c>
      <c r="GF50" s="10">
        <f t="shared" si="6"/>
        <v>0</v>
      </c>
      <c r="GG50" s="10">
        <f t="shared" si="6"/>
        <v>0</v>
      </c>
      <c r="GH50" s="10">
        <f t="shared" si="6"/>
        <v>0</v>
      </c>
      <c r="GI50" s="10">
        <f t="shared" si="6"/>
        <v>0</v>
      </c>
      <c r="GJ50" s="10">
        <f t="shared" si="6"/>
        <v>0</v>
      </c>
      <c r="GK50" s="10">
        <f t="shared" si="6"/>
        <v>0</v>
      </c>
      <c r="GL50" s="10">
        <f t="shared" si="6"/>
        <v>0</v>
      </c>
      <c r="GM50" s="10">
        <f t="shared" si="6"/>
        <v>0</v>
      </c>
      <c r="GN50" s="10">
        <f t="shared" ref="GN50:IT50" si="7">GN49/25%</f>
        <v>0</v>
      </c>
      <c r="GO50" s="10">
        <f t="shared" si="7"/>
        <v>0</v>
      </c>
      <c r="GP50" s="10">
        <f t="shared" si="7"/>
        <v>0</v>
      </c>
      <c r="GQ50" s="10">
        <f t="shared" si="7"/>
        <v>0</v>
      </c>
      <c r="GR50" s="10">
        <f t="shared" si="7"/>
        <v>0</v>
      </c>
      <c r="GS50" s="10">
        <f t="shared" si="7"/>
        <v>0</v>
      </c>
      <c r="GT50" s="10">
        <f t="shared" si="7"/>
        <v>0</v>
      </c>
      <c r="GU50" s="10">
        <f t="shared" si="7"/>
        <v>0</v>
      </c>
      <c r="GV50" s="10">
        <f t="shared" si="7"/>
        <v>0</v>
      </c>
      <c r="GW50" s="10">
        <f t="shared" si="7"/>
        <v>0</v>
      </c>
      <c r="GX50" s="10">
        <f t="shared" si="7"/>
        <v>0</v>
      </c>
      <c r="GY50" s="10">
        <f t="shared" si="7"/>
        <v>0</v>
      </c>
      <c r="GZ50" s="10">
        <f t="shared" si="7"/>
        <v>0</v>
      </c>
      <c r="HA50" s="10">
        <f t="shared" si="7"/>
        <v>0</v>
      </c>
      <c r="HB50" s="10">
        <f t="shared" si="7"/>
        <v>0</v>
      </c>
      <c r="HC50" s="10">
        <f t="shared" si="7"/>
        <v>0</v>
      </c>
      <c r="HD50" s="10">
        <f t="shared" si="7"/>
        <v>0</v>
      </c>
      <c r="HE50" s="10">
        <f t="shared" si="7"/>
        <v>0</v>
      </c>
      <c r="HF50" s="10">
        <f t="shared" si="7"/>
        <v>0</v>
      </c>
      <c r="HG50" s="10">
        <f t="shared" si="7"/>
        <v>0</v>
      </c>
      <c r="HH50" s="10">
        <f t="shared" si="7"/>
        <v>0</v>
      </c>
      <c r="HI50" s="10">
        <f t="shared" si="7"/>
        <v>0</v>
      </c>
      <c r="HJ50" s="10">
        <f t="shared" si="7"/>
        <v>0</v>
      </c>
      <c r="HK50" s="10">
        <f t="shared" si="7"/>
        <v>0</v>
      </c>
      <c r="HL50" s="10">
        <f t="shared" si="7"/>
        <v>0</v>
      </c>
      <c r="HM50" s="10">
        <f t="shared" si="7"/>
        <v>0</v>
      </c>
      <c r="HN50" s="10">
        <f t="shared" si="7"/>
        <v>0</v>
      </c>
      <c r="HO50" s="10">
        <f t="shared" si="7"/>
        <v>0</v>
      </c>
      <c r="HP50" s="10">
        <f t="shared" si="7"/>
        <v>0</v>
      </c>
      <c r="HQ50" s="10">
        <f t="shared" si="7"/>
        <v>0</v>
      </c>
      <c r="HR50" s="10">
        <f t="shared" si="7"/>
        <v>0</v>
      </c>
      <c r="HS50" s="10">
        <f t="shared" si="7"/>
        <v>0</v>
      </c>
      <c r="HT50" s="10">
        <f t="shared" si="7"/>
        <v>0</v>
      </c>
      <c r="HU50" s="10">
        <f t="shared" si="7"/>
        <v>0</v>
      </c>
      <c r="HV50" s="10">
        <f t="shared" si="7"/>
        <v>0</v>
      </c>
      <c r="HW50" s="10">
        <f t="shared" si="7"/>
        <v>0</v>
      </c>
      <c r="HX50" s="10">
        <f t="shared" si="7"/>
        <v>0</v>
      </c>
      <c r="HY50" s="10">
        <f t="shared" si="7"/>
        <v>0</v>
      </c>
      <c r="HZ50" s="10">
        <f t="shared" si="7"/>
        <v>0</v>
      </c>
      <c r="IA50" s="10">
        <f t="shared" si="7"/>
        <v>0</v>
      </c>
      <c r="IB50" s="10">
        <f t="shared" si="7"/>
        <v>0</v>
      </c>
      <c r="IC50" s="10">
        <f t="shared" si="7"/>
        <v>0</v>
      </c>
      <c r="ID50" s="10">
        <f t="shared" si="7"/>
        <v>0</v>
      </c>
      <c r="IE50" s="10">
        <f t="shared" si="7"/>
        <v>0</v>
      </c>
      <c r="IF50" s="10">
        <f t="shared" si="7"/>
        <v>0</v>
      </c>
      <c r="IG50" s="10">
        <f t="shared" si="7"/>
        <v>0</v>
      </c>
      <c r="IH50" s="10">
        <f t="shared" si="7"/>
        <v>0</v>
      </c>
      <c r="II50" s="10">
        <f t="shared" si="7"/>
        <v>0</v>
      </c>
      <c r="IJ50" s="10">
        <f t="shared" si="7"/>
        <v>0</v>
      </c>
      <c r="IK50" s="10">
        <f t="shared" si="7"/>
        <v>0</v>
      </c>
      <c r="IL50" s="10">
        <f t="shared" si="7"/>
        <v>0</v>
      </c>
      <c r="IM50" s="10">
        <f t="shared" si="7"/>
        <v>0</v>
      </c>
      <c r="IN50" s="10">
        <f t="shared" si="7"/>
        <v>0</v>
      </c>
      <c r="IO50" s="10">
        <f t="shared" si="7"/>
        <v>0</v>
      </c>
      <c r="IP50" s="10">
        <f t="shared" si="7"/>
        <v>0</v>
      </c>
      <c r="IQ50" s="10">
        <f t="shared" si="7"/>
        <v>0</v>
      </c>
      <c r="IR50" s="10">
        <f t="shared" si="7"/>
        <v>0</v>
      </c>
      <c r="IS50" s="10">
        <f t="shared" si="7"/>
        <v>0</v>
      </c>
      <c r="IT50" s="10">
        <f t="shared" si="7"/>
        <v>0</v>
      </c>
    </row>
    <row r="52" spans="1:254" x14ac:dyDescent="0.25">
      <c r="B52" s="47" t="s">
        <v>810</v>
      </c>
      <c r="C52" s="47"/>
      <c r="D52" s="47"/>
      <c r="E52" s="47"/>
      <c r="F52" s="31"/>
      <c r="G52" s="31"/>
      <c r="H52" s="31"/>
      <c r="I52" s="31"/>
      <c r="J52" s="31"/>
      <c r="K52" s="31"/>
      <c r="L52" s="31"/>
      <c r="M52" s="31"/>
    </row>
    <row r="53" spans="1:254" x14ac:dyDescent="0.25">
      <c r="B53" s="28" t="s">
        <v>811</v>
      </c>
      <c r="C53" s="28" t="s">
        <v>805</v>
      </c>
      <c r="D53" s="36">
        <f>E53/100*25</f>
        <v>0</v>
      </c>
      <c r="E53" s="33">
        <f>(C50+F50+I50+L50+O50+R50+U50)/7</f>
        <v>0</v>
      </c>
      <c r="F53" s="31"/>
      <c r="G53" s="31"/>
      <c r="H53" s="31"/>
      <c r="I53" s="31"/>
      <c r="J53" s="31"/>
      <c r="K53" s="31"/>
      <c r="L53" s="31"/>
      <c r="M53" s="31"/>
    </row>
    <row r="54" spans="1:254" x14ac:dyDescent="0.25">
      <c r="B54" s="28" t="s">
        <v>812</v>
      </c>
      <c r="C54" s="28" t="s">
        <v>805</v>
      </c>
      <c r="D54" s="36">
        <f>E54/100*25</f>
        <v>0</v>
      </c>
      <c r="E54" s="33">
        <f>(D50+G50+J50+M50+P50+S50+V50)/7</f>
        <v>0</v>
      </c>
      <c r="F54" s="31"/>
      <c r="G54" s="31"/>
      <c r="H54" s="31"/>
      <c r="I54" s="31"/>
      <c r="J54" s="31"/>
      <c r="K54" s="31"/>
      <c r="L54" s="31"/>
      <c r="M54" s="31"/>
    </row>
    <row r="55" spans="1:254" x14ac:dyDescent="0.25">
      <c r="B55" s="28" t="s">
        <v>813</v>
      </c>
      <c r="C55" s="28" t="s">
        <v>805</v>
      </c>
      <c r="D55" s="36">
        <f>E55/100*25</f>
        <v>0</v>
      </c>
      <c r="E55" s="33">
        <f>(E50+H50+K50+N50+Q50+T50+W50)/7</f>
        <v>0</v>
      </c>
      <c r="F55" s="31"/>
      <c r="G55" s="31"/>
      <c r="H55" s="31"/>
      <c r="I55" s="31"/>
      <c r="J55" s="31"/>
      <c r="K55" s="31"/>
      <c r="L55" s="31"/>
      <c r="M55" s="31"/>
    </row>
    <row r="56" spans="1:254" x14ac:dyDescent="0.25">
      <c r="B56" s="28"/>
      <c r="C56" s="54"/>
      <c r="D56" s="56">
        <f>SUM(D53:D55)</f>
        <v>0</v>
      </c>
      <c r="E56" s="56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1:254" x14ac:dyDescent="0.25">
      <c r="B57" s="28"/>
      <c r="C57" s="28"/>
      <c r="D57" s="104" t="s">
        <v>56</v>
      </c>
      <c r="E57" s="105"/>
      <c r="F57" s="81" t="s">
        <v>3</v>
      </c>
      <c r="G57" s="82"/>
      <c r="H57" s="83" t="s">
        <v>714</v>
      </c>
      <c r="I57" s="84"/>
      <c r="J57" s="83" t="s">
        <v>331</v>
      </c>
      <c r="K57" s="84"/>
      <c r="L57" s="31"/>
      <c r="M57" s="31"/>
    </row>
    <row r="58" spans="1:254" x14ac:dyDescent="0.25">
      <c r="B58" s="28" t="s">
        <v>811</v>
      </c>
      <c r="C58" s="28" t="s">
        <v>806</v>
      </c>
      <c r="D58" s="36">
        <f>E58/100*25</f>
        <v>0</v>
      </c>
      <c r="E58" s="33">
        <f>(X50+AA50+AD50+AG50+AJ50+AM50+AP50)/7</f>
        <v>0</v>
      </c>
      <c r="F58" s="24">
        <f>G58/100*25</f>
        <v>0</v>
      </c>
      <c r="G58" s="33">
        <f>(AS50+AV50+AY50+BB50+BE50+BH50+BK50)/7</f>
        <v>0</v>
      </c>
      <c r="H58" s="24">
        <f>I58/100*25</f>
        <v>0</v>
      </c>
      <c r="I58" s="33">
        <f>(BN50+BQ50+BT50+BW50+BZ50+CC50+CF50)/7</f>
        <v>0</v>
      </c>
      <c r="J58" s="24">
        <f>K58/100*25</f>
        <v>0</v>
      </c>
      <c r="K58" s="33">
        <f>(CI50+CL50+CO50+CR50+CU50+CX50+DA50)/7</f>
        <v>0</v>
      </c>
      <c r="L58" s="31"/>
      <c r="M58" s="31"/>
    </row>
    <row r="59" spans="1:254" x14ac:dyDescent="0.25">
      <c r="B59" s="28" t="s">
        <v>812</v>
      </c>
      <c r="C59" s="28" t="s">
        <v>806</v>
      </c>
      <c r="D59" s="36">
        <f>E59/100*25</f>
        <v>0</v>
      </c>
      <c r="E59" s="33">
        <f>(Y50+AB50+AE50+AH50+AK50+AN50+AQ50)/7</f>
        <v>0</v>
      </c>
      <c r="F59" s="24">
        <f>G59/100*25</f>
        <v>0</v>
      </c>
      <c r="G59" s="33">
        <f>(AT50+AW50+AZ50+BC50+BF50+BI50+BL50)/7</f>
        <v>0</v>
      </c>
      <c r="H59" s="24">
        <f>I59/100*25</f>
        <v>0</v>
      </c>
      <c r="I59" s="33">
        <f>(BO50+BR50+BU50+BX50+CA50+CD50+CG50)/7</f>
        <v>0</v>
      </c>
      <c r="J59" s="24">
        <f>K59/100*25</f>
        <v>0</v>
      </c>
      <c r="K59" s="33">
        <f>(CJ50+CM50+CP50+CS50+CV50+CY50+DB50)/7</f>
        <v>0</v>
      </c>
      <c r="L59" s="31"/>
      <c r="M59" s="31"/>
    </row>
    <row r="60" spans="1:254" x14ac:dyDescent="0.25">
      <c r="B60" s="28" t="s">
        <v>813</v>
      </c>
      <c r="C60" s="28" t="s">
        <v>806</v>
      </c>
      <c r="D60" s="36">
        <f>E60/100*25</f>
        <v>0</v>
      </c>
      <c r="E60" s="33">
        <f>(Z50+AC50+AF50+AI50+AL50+AO50+AR50)/7</f>
        <v>0</v>
      </c>
      <c r="F60" s="24">
        <f>G60/100*25</f>
        <v>0</v>
      </c>
      <c r="G60" s="33">
        <f>(AU50+AX50+BA50+BD50+BG50+BJ50+BM50)/7</f>
        <v>0</v>
      </c>
      <c r="H60" s="24">
        <f>I60/100*25</f>
        <v>0</v>
      </c>
      <c r="I60" s="33">
        <f>(BP50+BS50+BV50+BY50+CB50+CE50+CH50)/7</f>
        <v>0</v>
      </c>
      <c r="J60" s="24">
        <f>K60/100*25</f>
        <v>0</v>
      </c>
      <c r="K60" s="33">
        <f>(CK50+CN50+CQ50+CT50+CW50+CZ50+DC50)/7</f>
        <v>0</v>
      </c>
      <c r="L60" s="31"/>
      <c r="M60" s="31"/>
    </row>
    <row r="61" spans="1:254" x14ac:dyDescent="0.25">
      <c r="B61" s="28"/>
      <c r="C61" s="28"/>
      <c r="D61" s="35">
        <f t="shared" ref="D61:I61" si="8">SUM(D58:D60)</f>
        <v>0</v>
      </c>
      <c r="E61" s="35">
        <f t="shared" si="8"/>
        <v>0</v>
      </c>
      <c r="F61" s="34">
        <f t="shared" si="8"/>
        <v>0</v>
      </c>
      <c r="G61" s="34">
        <f t="shared" si="8"/>
        <v>0</v>
      </c>
      <c r="H61" s="34">
        <f t="shared" si="8"/>
        <v>0</v>
      </c>
      <c r="I61" s="34">
        <f t="shared" si="8"/>
        <v>0</v>
      </c>
      <c r="J61" s="34">
        <f>SUM(J58:J60)</f>
        <v>0</v>
      </c>
      <c r="K61" s="34">
        <f>SUM(K58:K60)</f>
        <v>0</v>
      </c>
      <c r="L61" s="31"/>
      <c r="M61" s="31"/>
    </row>
    <row r="62" spans="1:254" x14ac:dyDescent="0.25">
      <c r="B62" s="28" t="s">
        <v>811</v>
      </c>
      <c r="C62" s="28" t="s">
        <v>807</v>
      </c>
      <c r="D62" s="36">
        <f>E62/100*25</f>
        <v>0</v>
      </c>
      <c r="E62" s="33">
        <f>(DD50+DG50+DJ50+DM50+DP50+DS50+DV50)/7</f>
        <v>0</v>
      </c>
      <c r="F62" s="31"/>
      <c r="G62" s="31"/>
      <c r="H62" s="31"/>
      <c r="I62" s="31"/>
      <c r="J62" s="31"/>
      <c r="K62" s="31"/>
      <c r="L62" s="31"/>
      <c r="M62" s="31"/>
    </row>
    <row r="63" spans="1:254" x14ac:dyDescent="0.25">
      <c r="B63" s="28" t="s">
        <v>812</v>
      </c>
      <c r="C63" s="28" t="s">
        <v>807</v>
      </c>
      <c r="D63" s="36">
        <f>E63/100*25</f>
        <v>0</v>
      </c>
      <c r="E63" s="33">
        <f>(DE50+DH50+DK50+DN50+DQ50+DT50+DW50)/7</f>
        <v>0</v>
      </c>
      <c r="F63" s="31"/>
      <c r="G63" s="31"/>
      <c r="H63" s="31"/>
      <c r="I63" s="31"/>
      <c r="J63" s="31"/>
      <c r="K63" s="31"/>
      <c r="L63" s="31"/>
      <c r="M63" s="31"/>
    </row>
    <row r="64" spans="1:254" x14ac:dyDescent="0.25">
      <c r="B64" s="28" t="s">
        <v>813</v>
      </c>
      <c r="C64" s="28" t="s">
        <v>807</v>
      </c>
      <c r="D64" s="36">
        <f>E64/100*25</f>
        <v>0</v>
      </c>
      <c r="E64" s="33">
        <f>(DF50+DI50+DL50+DO50+DR50+DU50+DX50)/7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28"/>
      <c r="C65" s="54"/>
      <c r="D65" s="56">
        <f>SUM(D62:D64)</f>
        <v>0</v>
      </c>
      <c r="E65" s="56">
        <f>SUM(E62:E64)</f>
        <v>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106" t="s">
        <v>159</v>
      </c>
      <c r="E66" s="106"/>
      <c r="F66" s="60" t="s">
        <v>116</v>
      </c>
      <c r="G66" s="61"/>
      <c r="H66" s="83" t="s">
        <v>174</v>
      </c>
      <c r="I66" s="84"/>
      <c r="J66" s="101" t="s">
        <v>186</v>
      </c>
      <c r="K66" s="101"/>
      <c r="L66" s="101" t="s">
        <v>117</v>
      </c>
      <c r="M66" s="101"/>
    </row>
    <row r="67" spans="2:13" x14ac:dyDescent="0.25">
      <c r="B67" s="28" t="s">
        <v>811</v>
      </c>
      <c r="C67" s="28" t="s">
        <v>808</v>
      </c>
      <c r="D67" s="36">
        <f>E67/100*25</f>
        <v>0</v>
      </c>
      <c r="E67" s="33">
        <f>(DY50+EB50+EE50+EH50+EK50+EN50+EQ50)/7</f>
        <v>0</v>
      </c>
      <c r="F67" s="24">
        <f>G67/100*25</f>
        <v>0</v>
      </c>
      <c r="G67" s="33">
        <f>(ET50+EW50+EZ50+FC50+FF50+FI50+FL50)/7</f>
        <v>0</v>
      </c>
      <c r="H67" s="24">
        <f>I67/100*25</f>
        <v>0</v>
      </c>
      <c r="I67" s="33">
        <f>(FO50+FR50+FU50+FX50+GA50+GD50+GG50)/7</f>
        <v>0</v>
      </c>
      <c r="J67" s="24">
        <f>K67/100*25</f>
        <v>0</v>
      </c>
      <c r="K67" s="33">
        <f>(GJ50+GM50+GP50+GS50+GV50+GY50+HB50)/7</f>
        <v>0</v>
      </c>
      <c r="L67" s="24">
        <f>M67/100*25</f>
        <v>0</v>
      </c>
      <c r="M67" s="33">
        <f>(HE50+HH50+HK50+HN50+HQ50+HT50+HW50)/7</f>
        <v>0</v>
      </c>
    </row>
    <row r="68" spans="2:13" x14ac:dyDescent="0.25">
      <c r="B68" s="28" t="s">
        <v>812</v>
      </c>
      <c r="C68" s="28" t="s">
        <v>808</v>
      </c>
      <c r="D68" s="36">
        <f>E68/100*25</f>
        <v>0</v>
      </c>
      <c r="E68" s="33">
        <f>(DZ50+EC50+EF50+EI50+EL50+EO50+ER50)/7</f>
        <v>0</v>
      </c>
      <c r="F68" s="24">
        <f>G68/100*25</f>
        <v>0</v>
      </c>
      <c r="G68" s="33">
        <f>(EU50+EX50+FA50+FD50+FG50+FJ50+FM50)/7</f>
        <v>0</v>
      </c>
      <c r="H68" s="24">
        <f>I68/100*25</f>
        <v>0</v>
      </c>
      <c r="I68" s="33">
        <f>(FP50+FS50+FV50+FY50+GB50+GE50+GH50)/7</f>
        <v>0</v>
      </c>
      <c r="J68" s="24">
        <f>K68/100*25</f>
        <v>0</v>
      </c>
      <c r="K68" s="33">
        <f>(GK50+GN50+GQ50+GT50+GW50+GZ50+HC50)/7</f>
        <v>0</v>
      </c>
      <c r="L68" s="24">
        <f>M68/100*25</f>
        <v>0</v>
      </c>
      <c r="M68" s="33">
        <f>(HF50+HI50+HL50+HO50+HR50+HU50+HX50)/7</f>
        <v>0</v>
      </c>
    </row>
    <row r="69" spans="2:13" x14ac:dyDescent="0.25">
      <c r="B69" s="28" t="s">
        <v>813</v>
      </c>
      <c r="C69" s="28" t="s">
        <v>808</v>
      </c>
      <c r="D69" s="36">
        <f>E69/100*25</f>
        <v>0</v>
      </c>
      <c r="E69" s="33">
        <f>(EA50+ED50+EG50+EJ50+EM50+EP50+ES50)/7</f>
        <v>0</v>
      </c>
      <c r="F69" s="24">
        <f>G69/100*25</f>
        <v>0</v>
      </c>
      <c r="G69" s="33">
        <f>(EV50+EY50+FB50+FE50+FH50+FK50+FN50)/7</f>
        <v>0</v>
      </c>
      <c r="H69" s="24">
        <f>I69/100*25</f>
        <v>0</v>
      </c>
      <c r="I69" s="33">
        <f>(FQ50+FT50+FW50+FZ50+GC50+GF50+GI50)/7</f>
        <v>0</v>
      </c>
      <c r="J69" s="24">
        <f>K69/100*25</f>
        <v>0</v>
      </c>
      <c r="K69" s="33">
        <f>(GL50+GO50+GR50+GU50+GX50+HA50+HD50)/7</f>
        <v>0</v>
      </c>
      <c r="L69" s="24">
        <f>M69/100*25</f>
        <v>0</v>
      </c>
      <c r="M69" s="33">
        <f>(HG50+HJ50+HM50+HP50+HS50+HV50+HY50)/7</f>
        <v>0</v>
      </c>
    </row>
    <row r="70" spans="2:13" x14ac:dyDescent="0.25">
      <c r="B70" s="28"/>
      <c r="C70" s="28"/>
      <c r="D70" s="35">
        <f t="shared" ref="D70:K70" si="9">SUM(D67:D69)</f>
        <v>0</v>
      </c>
      <c r="E70" s="35">
        <f t="shared" si="9"/>
        <v>0</v>
      </c>
      <c r="F70" s="34">
        <f t="shared" si="9"/>
        <v>0</v>
      </c>
      <c r="G70" s="34">
        <f t="shared" si="9"/>
        <v>0</v>
      </c>
      <c r="H70" s="34">
        <f t="shared" si="9"/>
        <v>0</v>
      </c>
      <c r="I70" s="34">
        <f t="shared" si="9"/>
        <v>0</v>
      </c>
      <c r="J70" s="34">
        <f t="shared" si="9"/>
        <v>0</v>
      </c>
      <c r="K70" s="34">
        <f t="shared" si="9"/>
        <v>0</v>
      </c>
      <c r="L70" s="34">
        <f>SUM(L67:L69)</f>
        <v>0</v>
      </c>
      <c r="M70" s="34">
        <f>SUM(M67:M69)</f>
        <v>0</v>
      </c>
    </row>
    <row r="71" spans="2:13" x14ac:dyDescent="0.25">
      <c r="B71" s="28" t="s">
        <v>811</v>
      </c>
      <c r="C71" s="28" t="s">
        <v>809</v>
      </c>
      <c r="D71" s="36">
        <f>E71/100*25</f>
        <v>0</v>
      </c>
      <c r="E71" s="33">
        <f>(HZ50+IC50+IF50+II50+IL50+IO50+IR50)/7</f>
        <v>0</v>
      </c>
      <c r="F71" s="31"/>
      <c r="G71" s="31"/>
      <c r="H71" s="31"/>
      <c r="I71" s="31"/>
      <c r="J71" s="31"/>
      <c r="K71" s="31"/>
      <c r="L71" s="31"/>
      <c r="M71" s="31"/>
    </row>
    <row r="72" spans="2:13" x14ac:dyDescent="0.25">
      <c r="B72" s="28" t="s">
        <v>812</v>
      </c>
      <c r="C72" s="28" t="s">
        <v>809</v>
      </c>
      <c r="D72" s="36">
        <f>E72/100*25</f>
        <v>0</v>
      </c>
      <c r="E72" s="33">
        <f>(IA50+ID50+IG50+IJ50+IM50+IP50+IS50)/7</f>
        <v>0</v>
      </c>
      <c r="F72" s="31"/>
      <c r="G72" s="31"/>
      <c r="H72" s="31"/>
      <c r="I72" s="31"/>
      <c r="J72" s="31"/>
      <c r="K72" s="31"/>
      <c r="L72" s="31"/>
      <c r="M72" s="31"/>
    </row>
    <row r="73" spans="2:13" x14ac:dyDescent="0.25">
      <c r="B73" s="28" t="s">
        <v>813</v>
      </c>
      <c r="C73" s="28" t="s">
        <v>809</v>
      </c>
      <c r="D73" s="36">
        <f>E73/100*25</f>
        <v>0</v>
      </c>
      <c r="E73" s="33">
        <f>(IB50+IE50+IH50+IK50+IN50+IQ50+IT50)/7</f>
        <v>0</v>
      </c>
      <c r="F73" s="31"/>
      <c r="G73" s="31"/>
      <c r="H73" s="31"/>
      <c r="I73" s="31"/>
      <c r="J73" s="31"/>
      <c r="K73" s="31"/>
      <c r="L73" s="31"/>
      <c r="M73" s="31"/>
    </row>
    <row r="74" spans="2:13" x14ac:dyDescent="0.25">
      <c r="B74" s="28"/>
      <c r="C74" s="28"/>
      <c r="D74" s="35">
        <f>SUM(D71:D73)</f>
        <v>0</v>
      </c>
      <c r="E74" s="35">
        <f>SUM(E71:E73)</f>
        <v>0</v>
      </c>
      <c r="F74" s="31"/>
      <c r="G74" s="31"/>
      <c r="H74" s="31"/>
      <c r="I74" s="31"/>
      <c r="J74" s="31"/>
      <c r="K74" s="31"/>
      <c r="L74" s="31"/>
      <c r="M74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49:B49"/>
    <mergeCell ref="A50:B50"/>
    <mergeCell ref="D57:E57"/>
    <mergeCell ref="F57:G57"/>
    <mergeCell ref="H57:I57"/>
    <mergeCell ref="J57:K5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66:E66"/>
    <mergeCell ref="F66:G66"/>
    <mergeCell ref="H66:I66"/>
    <mergeCell ref="J66:K66"/>
    <mergeCell ref="L66:M6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2026-04-09T05:42:18Z</dcterms:modified>
</cp:coreProperties>
</file>